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USNaval Bystrc" sheetId="2" r:id="rId2"/>
    <sheet name="USNaval Hraničky" sheetId="3" r:id="rId3"/>
  </sheets>
  <definedNames/>
  <calcPr fullCalcOnLoad="1"/>
</workbook>
</file>

<file path=xl/comments1.xml><?xml version="1.0" encoding="utf-8"?>
<comments xmlns="http://schemas.openxmlformats.org/spreadsheetml/2006/main">
  <authors>
    <author>indi</author>
  </authors>
  <commentList>
    <comment ref="H1" authorId="0">
      <text>
        <r>
          <rPr>
            <b/>
            <sz val="8"/>
            <rFont val="Tahoma"/>
            <family val="0"/>
          </rPr>
          <t xml:space="preserve">bez filtru
</t>
        </r>
      </text>
    </comment>
    <comment ref="I1" authorId="0">
      <text>
        <r>
          <rPr>
            <b/>
            <sz val="8"/>
            <rFont val="Tahoma"/>
            <family val="0"/>
          </rPr>
          <t>světle modrý
Panchromar B2</t>
        </r>
      </text>
    </comment>
    <comment ref="J1" authorId="0">
      <text>
        <r>
          <rPr>
            <b/>
            <sz val="8"/>
            <rFont val="Tahoma"/>
            <family val="0"/>
          </rPr>
          <t>světle červený
Panchromar R6</t>
        </r>
      </text>
    </comment>
  </commentList>
</comments>
</file>

<file path=xl/sharedStrings.xml><?xml version="1.0" encoding="utf-8"?>
<sst xmlns="http://schemas.openxmlformats.org/spreadsheetml/2006/main" count="93" uniqueCount="68">
  <si>
    <t>Hraničky</t>
  </si>
  <si>
    <t xml:space="preserve"> h  m</t>
  </si>
  <si>
    <t xml:space="preserve">   </t>
  </si>
  <si>
    <t>Altitude</t>
  </si>
  <si>
    <t>Azimuth</t>
  </si>
  <si>
    <t>SUN - h</t>
  </si>
  <si>
    <t>100*(B-R) / B</t>
  </si>
  <si>
    <t>zenitový úhel</t>
  </si>
  <si>
    <t>U.S. Naval Observatory</t>
  </si>
  <si>
    <t xml:space="preserve">        24 July 2006          Universal Time + 1h            </t>
  </si>
  <si>
    <t xml:space="preserve">        Begin civil twilight      03:36                 </t>
  </si>
  <si>
    <t xml:space="preserve">        Sunrise                   04:15                 </t>
  </si>
  <si>
    <t xml:space="preserve">        Sun transit               12:00                 </t>
  </si>
  <si>
    <t xml:space="preserve">        Sunset                    19:45                 </t>
  </si>
  <si>
    <t xml:space="preserve">        End civil twilight        20:24                 </t>
  </si>
  <si>
    <t xml:space="preserve">        Moonset                   19:21 on preceding day</t>
  </si>
  <si>
    <t xml:space="preserve">        Moonrise                  02:46                 </t>
  </si>
  <si>
    <t xml:space="preserve">        Moon transit              11:28                 </t>
  </si>
  <si>
    <t xml:space="preserve">        Moonset                   19:55                 </t>
  </si>
  <si>
    <t xml:space="preserve">        Moonrise                  03:58 on following day</t>
  </si>
  <si>
    <t>New Moon on 25 July 2006 at 05:31 (Universal Time + 1h).</t>
  </si>
  <si>
    <t>CET</t>
  </si>
  <si>
    <t>místo měření</t>
  </si>
  <si>
    <t>(x-B) / x</t>
  </si>
  <si>
    <t>(B-R) / B</t>
  </si>
  <si>
    <t>(x-R) / x</t>
  </si>
  <si>
    <t>airmass</t>
  </si>
  <si>
    <t>Astronomical Applications Department</t>
  </si>
  <si>
    <t>Sun and Moon Data for One Day</t>
  </si>
  <si>
    <t>The following information is provided for Brno - Bystrc (longitude E16.5, latitude N49.2):</t>
  </si>
  <si>
    <t xml:space="preserve">        Monday   </t>
  </si>
  <si>
    <r>
      <t xml:space="preserve">                         </t>
    </r>
    <r>
      <rPr>
        <b/>
        <sz val="10"/>
        <rFont val="Arial Unicode MS"/>
        <family val="0"/>
      </rPr>
      <t>SUN</t>
    </r>
  </si>
  <si>
    <r>
      <t xml:space="preserve">                         </t>
    </r>
    <r>
      <rPr>
        <b/>
        <sz val="10"/>
        <rFont val="Arial Unicode MS"/>
        <family val="0"/>
      </rPr>
      <t>MOON</t>
    </r>
  </si>
  <si>
    <t xml:space="preserve"> </t>
  </si>
  <si>
    <t>Phase of the Moon on 24 July:   waning crescent with 1% of the Moon's visible disk illuminated.</t>
  </si>
  <si>
    <t xml:space="preserve">Astronomical Applications Dept.                                               </t>
  </si>
  <si>
    <t xml:space="preserve">U.S. Naval Observatory                                                        </t>
  </si>
  <si>
    <t>Washington, DC 20392-5420</t>
  </si>
  <si>
    <t xml:space="preserve">                                                    </t>
  </si>
  <si>
    <t xml:space="preserve">BRNO - BYSTRC                                                                 </t>
  </si>
  <si>
    <t xml:space="preserve">   o  ,    o  ,                                                               </t>
  </si>
  <si>
    <t>E 16 31, N49 13</t>
  </si>
  <si>
    <t xml:space="preserve">                                                              </t>
  </si>
  <si>
    <t xml:space="preserve">Altitude and Azimuth of the Sun                                               </t>
  </si>
  <si>
    <t xml:space="preserve">Jul 24, 2006                                                                  </t>
  </si>
  <si>
    <t>Zone:  1h East of Greenwich</t>
  </si>
  <si>
    <t xml:space="preserve">                                                  </t>
  </si>
  <si>
    <t xml:space="preserve">                      (E of N)</t>
  </si>
  <si>
    <t>B / R</t>
  </si>
  <si>
    <t>x [klux]</t>
  </si>
  <si>
    <t>B [klux]</t>
  </si>
  <si>
    <t>R [klux]</t>
  </si>
  <si>
    <t>Šlapanice - Brno (Hraničky)</t>
  </si>
  <si>
    <t>49 10 N</t>
  </si>
  <si>
    <t>16 42 E</t>
  </si>
  <si>
    <t>The following information is provided for Brno - Hranicky (longitude E16.7, latitude N49.2):</t>
  </si>
  <si>
    <t xml:space="preserve">        Begin civil twilight      03:35                 </t>
  </si>
  <si>
    <t xml:space="preserve">        Sunset                    19:44                 </t>
  </si>
  <si>
    <t xml:space="preserve">        End civil twilight        20:23                 </t>
  </si>
  <si>
    <t xml:space="preserve">        Moonset                   19:19 on preceding day</t>
  </si>
  <si>
    <t xml:space="preserve">        Moonrise                  02:45                 </t>
  </si>
  <si>
    <t xml:space="preserve">        Moon transit              11:27                 </t>
  </si>
  <si>
    <t xml:space="preserve">        Moonset                   19:54                 </t>
  </si>
  <si>
    <t xml:space="preserve">BRNO - HRANICKY                                                               </t>
  </si>
  <si>
    <t>E 16 42, N49 10</t>
  </si>
  <si>
    <t xml:space="preserve">          Altitude    Azimuth                                                 </t>
  </si>
  <si>
    <t xml:space="preserve">                                               </t>
  </si>
  <si>
    <t xml:space="preserve"> h  m         o           o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</si>
</sst>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5">
    <font>
      <sz val="10"/>
      <name val="Arial CE"/>
      <family val="0"/>
    </font>
    <font>
      <b/>
      <sz val="8"/>
      <name val="Tahoma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10.25"/>
      <name val="Arial CE"/>
      <family val="0"/>
    </font>
    <font>
      <sz val="9"/>
      <name val="Arial CE"/>
      <family val="0"/>
    </font>
    <font>
      <b/>
      <sz val="13.5"/>
      <name val="Arial CE"/>
      <family val="0"/>
    </font>
    <font>
      <sz val="10"/>
      <name val="Arial Unicode MS"/>
      <family val="0"/>
    </font>
    <font>
      <b/>
      <sz val="10"/>
      <name val="Arial Unicode MS"/>
      <family val="0"/>
    </font>
    <font>
      <sz val="8"/>
      <name val="Arial CE"/>
      <family val="0"/>
    </font>
    <font>
      <b/>
      <sz val="14"/>
      <name val="Arial CE"/>
      <family val="2"/>
    </font>
    <font>
      <sz val="17"/>
      <name val="Arial CE"/>
      <family val="0"/>
    </font>
    <font>
      <sz val="2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" borderId="0" xfId="0" applyFill="1" applyAlignment="1">
      <alignment/>
    </xf>
    <xf numFmtId="20" fontId="8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7117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List1!$L$1</c:f>
              <c:strCache>
                <c:ptCount val="1"/>
                <c:pt idx="0">
                  <c:v>(B-R) /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xVal>
            <c:strRef>
              <c:f>List1!$G$2:$G$132</c:f>
              <c:strCache/>
            </c:strRef>
          </c:xVal>
          <c:yVal>
            <c:numRef>
              <c:f>List1!$L$2:$L$132</c:f>
              <c:numCache/>
            </c:numRef>
          </c:yVal>
          <c:smooth val="1"/>
        </c:ser>
        <c:ser>
          <c:idx val="1"/>
          <c:order val="1"/>
          <c:tx>
            <c:strRef>
              <c:f>List1!$O$1</c:f>
              <c:strCache>
                <c:ptCount val="1"/>
                <c:pt idx="0">
                  <c:v>(x-B) /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xVal>
            <c:strRef>
              <c:f>List1!$G$2:$G$132</c:f>
              <c:strCache/>
            </c:strRef>
          </c:xVal>
          <c:yVal>
            <c:numRef>
              <c:f>List1!$O$2:$O$132</c:f>
              <c:numCache/>
            </c:numRef>
          </c:yVal>
          <c:smooth val="1"/>
        </c:ser>
        <c:ser>
          <c:idx val="2"/>
          <c:order val="2"/>
          <c:tx>
            <c:strRef>
              <c:f>List1!$P$1</c:f>
              <c:strCache>
                <c:ptCount val="1"/>
                <c:pt idx="0">
                  <c:v>(x-R) / 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poly"/>
            <c:order val="4"/>
            <c:dispEq val="0"/>
            <c:dispRSqr val="0"/>
          </c:trendline>
          <c:xVal>
            <c:strRef>
              <c:f>List1!$G$2:$G$132</c:f>
              <c:strCache/>
            </c:strRef>
          </c:xVal>
          <c:yVal>
            <c:numRef>
              <c:f>List1!$P$2:$P$132</c:f>
              <c:numCache/>
            </c:numRef>
          </c:yVal>
          <c:smooth val="1"/>
        </c:ser>
        <c:axId val="29384294"/>
        <c:axId val="63132055"/>
      </c:scatterChart>
      <c:valAx>
        <c:axId val="29384294"/>
        <c:scaling>
          <c:orientation val="minMax"/>
          <c:max val="0.85"/>
          <c:min val="0.4"/>
        </c:scaling>
        <c:axPos val="b"/>
        <c:delete val="0"/>
        <c:numFmt formatCode="General" sourceLinked="1"/>
        <c:majorTickMark val="out"/>
        <c:minorTickMark val="none"/>
        <c:tickLblPos val="nextTo"/>
        <c:crossAx val="63132055"/>
        <c:crosses val="autoZero"/>
        <c:crossBetween val="midCat"/>
        <c:dispUnits/>
      </c:valAx>
      <c:valAx>
        <c:axId val="63132055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938429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75"/>
          <c:y val="0.03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1425"/>
          <c:h val="0.88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List1!$L$1</c:f>
              <c:strCache>
                <c:ptCount val="1"/>
                <c:pt idx="0">
                  <c:v>(B-R) / 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List1!$G$2:$G$132</c:f>
              <c:strCache/>
            </c:strRef>
          </c:xVal>
          <c:yVal>
            <c:numRef>
              <c:f>List1!$L$2:$L$132</c:f>
              <c:numCache/>
            </c:numRef>
          </c:yVal>
          <c:smooth val="1"/>
        </c:ser>
        <c:axId val="31317584"/>
        <c:axId val="13422801"/>
      </c:scatterChart>
      <c:valAx>
        <c:axId val="31317584"/>
        <c:scaling>
          <c:orientation val="minMax"/>
          <c:max val="0.82153"/>
          <c:min val="0.41667"/>
        </c:scaling>
        <c:axPos val="b"/>
        <c:majorGridlines/>
        <c:delete val="1"/>
        <c:majorTickMark val="out"/>
        <c:minorTickMark val="none"/>
        <c:tickLblPos val="nextTo"/>
        <c:crossAx val="13422801"/>
        <c:crosses val="autoZero"/>
        <c:crossBetween val="midCat"/>
        <c:dispUnits/>
        <c:majorUnit val="0.04167"/>
      </c:valAx>
      <c:valAx>
        <c:axId val="13422801"/>
        <c:scaling>
          <c:orientation val="minMax"/>
          <c:max val="0.89"/>
          <c:min val="0.74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1317584"/>
        <c:crosses val="autoZero"/>
        <c:crossBetween val="midCat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27"/>
          <c:w val="0.9215"/>
          <c:h val="0.8565"/>
        </c:manualLayout>
      </c:layout>
      <c:scatterChart>
        <c:scatterStyle val="smoothMarker"/>
        <c:varyColors val="0"/>
        <c:ser>
          <c:idx val="1"/>
          <c:order val="0"/>
          <c:tx>
            <c:v>h [°]</c:v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List1!$B$2:$B$589</c:f>
              <c:strCache/>
            </c:strRef>
          </c:xVal>
          <c:yVal>
            <c:numRef>
              <c:f>List1!$C$2:$C$589</c:f>
              <c:numCache/>
            </c:numRef>
          </c:yVal>
          <c:smooth val="1"/>
        </c:ser>
        <c:axId val="53696346"/>
        <c:axId val="13505067"/>
      </c:scatterChart>
      <c:valAx>
        <c:axId val="53696346"/>
        <c:scaling>
          <c:orientation val="minMax"/>
          <c:max val="0.82153"/>
          <c:min val="0.41667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3505067"/>
        <c:crosses val="autoZero"/>
        <c:crossBetween val="midCat"/>
        <c:dispUnits/>
        <c:majorUnit val="0.04167"/>
      </c:valAx>
      <c:valAx>
        <c:axId val="13505067"/>
        <c:scaling>
          <c:orientation val="minMax"/>
          <c:max val="65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3696346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x [klux]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List1!$G$2:$G$132</c:f>
              <c:strCache/>
            </c:strRef>
          </c:xVal>
          <c:yVal>
            <c:numRef>
              <c:f>List1!$H$2:$H$132</c:f>
              <c:numCache/>
            </c:numRef>
          </c:y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B [klux]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List1!$G$2:$G$132</c:f>
              <c:strCache/>
            </c:strRef>
          </c:xVal>
          <c:yVal>
            <c:numRef>
              <c:f>List1!$I$2:$I$132</c:f>
              <c:numCache/>
            </c:numRef>
          </c:yVal>
          <c:smooth val="0"/>
        </c:ser>
        <c:ser>
          <c:idx val="2"/>
          <c:order val="2"/>
          <c:tx>
            <c:strRef>
              <c:f>List1!$J$1</c:f>
              <c:strCache>
                <c:ptCount val="1"/>
                <c:pt idx="0">
                  <c:v>R [klux]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  <c:xVal>
            <c:strRef>
              <c:f>List1!$G$2:$G$132</c:f>
              <c:strCache/>
            </c:strRef>
          </c:xVal>
          <c:yVal>
            <c:numRef>
              <c:f>List1!$J$2:$J$132</c:f>
              <c:numCache/>
            </c:numRef>
          </c:yVal>
          <c:smooth val="0"/>
        </c:ser>
        <c:axId val="54436740"/>
        <c:axId val="20168613"/>
      </c:scatterChart>
      <c:valAx>
        <c:axId val="54436740"/>
        <c:scaling>
          <c:orientation val="minMax"/>
          <c:max val="0.82153"/>
          <c:min val="0.41667"/>
        </c:scaling>
        <c:axPos val="b"/>
        <c:delete val="0"/>
        <c:numFmt formatCode="General" sourceLinked="1"/>
        <c:majorTickMark val="out"/>
        <c:minorTickMark val="none"/>
        <c:tickLblPos val="nextTo"/>
        <c:crossAx val="20168613"/>
        <c:crosses val="autoZero"/>
        <c:crossBetween val="midCat"/>
        <c:dispUnits/>
        <c:majorUnit val="0.04167"/>
      </c:valAx>
      <c:valAx>
        <c:axId val="20168613"/>
        <c:scaling>
          <c:orientation val="minMax"/>
          <c:max val="12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43674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42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13"/>
          <c:w val="0.931"/>
          <c:h val="0.7715"/>
        </c:manualLayout>
      </c:layout>
      <c:scatterChart>
        <c:scatterStyle val="smoothMarker"/>
        <c:varyColors val="0"/>
        <c:ser>
          <c:idx val="2"/>
          <c:order val="0"/>
          <c:tx>
            <c:v>m(KY)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List1!$B$2:$B$589</c:f>
              <c:strCache/>
            </c:strRef>
          </c:xVal>
          <c:yVal>
            <c:numRef>
              <c:f>List1!$E$2:$E$589</c:f>
              <c:numCache/>
            </c:numRef>
          </c:yVal>
          <c:smooth val="1"/>
        </c:ser>
        <c:axId val="47299790"/>
        <c:axId val="23044927"/>
      </c:scatterChart>
      <c:valAx>
        <c:axId val="47299790"/>
        <c:scaling>
          <c:orientation val="minMax"/>
          <c:max val="0.82153"/>
          <c:min val="0.4166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CET</a:t>
                </a:r>
              </a:p>
            </c:rich>
          </c:tx>
          <c:layout>
            <c:manualLayout>
              <c:xMode val="factor"/>
              <c:yMode val="factor"/>
              <c:x val="0.033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044927"/>
        <c:crosses val="autoZero"/>
        <c:crossBetween val="midCat"/>
        <c:dispUnits/>
        <c:majorUnit val="0.04167"/>
      </c:valAx>
      <c:valAx>
        <c:axId val="23044927"/>
        <c:scaling>
          <c:orientation val="minMax"/>
          <c:max val="4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7299790"/>
        <c:crosses val="autoZero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0</xdr:row>
      <xdr:rowOff>152400</xdr:rowOff>
    </xdr:from>
    <xdr:to>
      <xdr:col>31</xdr:col>
      <xdr:colOff>476250</xdr:colOff>
      <xdr:row>30</xdr:row>
      <xdr:rowOff>66675</xdr:rowOff>
    </xdr:to>
    <xdr:graphicFrame>
      <xdr:nvGraphicFramePr>
        <xdr:cNvPr id="1" name="Chart 13"/>
        <xdr:cNvGraphicFramePr/>
      </xdr:nvGraphicFramePr>
      <xdr:xfrm>
        <a:off x="12744450" y="152400"/>
        <a:ext cx="80867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333375</xdr:colOff>
      <xdr:row>1</xdr:row>
      <xdr:rowOff>142875</xdr:rowOff>
    </xdr:from>
    <xdr:to>
      <xdr:col>44</xdr:col>
      <xdr:colOff>590550</xdr:colOff>
      <xdr:row>20</xdr:row>
      <xdr:rowOff>76200</xdr:rowOff>
    </xdr:to>
    <xdr:graphicFrame>
      <xdr:nvGraphicFramePr>
        <xdr:cNvPr id="2" name="Chart 14"/>
        <xdr:cNvGraphicFramePr/>
      </xdr:nvGraphicFramePr>
      <xdr:xfrm>
        <a:off x="21193125" y="304800"/>
        <a:ext cx="848677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352425</xdr:colOff>
      <xdr:row>18</xdr:row>
      <xdr:rowOff>123825</xdr:rowOff>
    </xdr:from>
    <xdr:to>
      <xdr:col>44</xdr:col>
      <xdr:colOff>419100</xdr:colOff>
      <xdr:row>33</xdr:row>
      <xdr:rowOff>76200</xdr:rowOff>
    </xdr:to>
    <xdr:graphicFrame>
      <xdr:nvGraphicFramePr>
        <xdr:cNvPr id="3" name="Chart 15"/>
        <xdr:cNvGraphicFramePr/>
      </xdr:nvGraphicFramePr>
      <xdr:xfrm>
        <a:off x="21212175" y="3038475"/>
        <a:ext cx="82962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76200</xdr:colOff>
      <xdr:row>72</xdr:row>
      <xdr:rowOff>142875</xdr:rowOff>
    </xdr:from>
    <xdr:to>
      <xdr:col>35</xdr:col>
      <xdr:colOff>161925</xdr:colOff>
      <xdr:row>106</xdr:row>
      <xdr:rowOff>142875</xdr:rowOff>
    </xdr:to>
    <xdr:graphicFrame>
      <xdr:nvGraphicFramePr>
        <xdr:cNvPr id="4" name="Chart 16"/>
        <xdr:cNvGraphicFramePr/>
      </xdr:nvGraphicFramePr>
      <xdr:xfrm>
        <a:off x="11830050" y="11839575"/>
        <a:ext cx="11249025" cy="550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200025</xdr:colOff>
      <xdr:row>31</xdr:row>
      <xdr:rowOff>152400</xdr:rowOff>
    </xdr:from>
    <xdr:to>
      <xdr:col>44</xdr:col>
      <xdr:colOff>485775</xdr:colOff>
      <xdr:row>50</xdr:row>
      <xdr:rowOff>9525</xdr:rowOff>
    </xdr:to>
    <xdr:graphicFrame>
      <xdr:nvGraphicFramePr>
        <xdr:cNvPr id="5" name="Chart 17"/>
        <xdr:cNvGraphicFramePr/>
      </xdr:nvGraphicFramePr>
      <xdr:xfrm>
        <a:off x="21059775" y="5172075"/>
        <a:ext cx="851535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16"/>
  <sheetViews>
    <sheetView tabSelected="1" zoomScale="75" zoomScaleNormal="75" workbookViewId="0" topLeftCell="U1">
      <selection activeCell="AU28" sqref="AU28"/>
    </sheetView>
  </sheetViews>
  <sheetFormatPr defaultColWidth="9.00390625" defaultRowHeight="12.75"/>
  <cols>
    <col min="1" max="1" width="12.875" style="0" bestFit="1" customWidth="1"/>
    <col min="2" max="3" width="8.875" style="0" customWidth="1"/>
    <col min="4" max="4" width="13.25390625" style="0" bestFit="1" customWidth="1"/>
    <col min="5" max="5" width="8.875" style="4" customWidth="1"/>
    <col min="6" max="6" width="8.875" style="0" customWidth="1"/>
    <col min="7" max="7" width="8.875" style="0" bestFit="1" customWidth="1"/>
    <col min="8" max="8" width="9.875" style="0" bestFit="1" customWidth="1"/>
    <col min="9" max="9" width="8.75390625" style="0" bestFit="1" customWidth="1"/>
    <col min="10" max="10" width="9.625" style="0" bestFit="1" customWidth="1"/>
    <col min="11" max="11" width="6.75390625" style="0" bestFit="1" customWidth="1"/>
    <col min="12" max="12" width="8.25390625" style="0" bestFit="1" customWidth="1"/>
    <col min="13" max="13" width="12.875" style="0" bestFit="1" customWidth="1"/>
    <col min="14" max="14" width="8.25390625" style="0" bestFit="1" customWidth="1"/>
    <col min="16" max="16" width="10.375" style="0" bestFit="1" customWidth="1"/>
    <col min="17" max="17" width="10.375" style="0" customWidth="1"/>
    <col min="18" max="18" width="10.625" style="0" bestFit="1" customWidth="1"/>
    <col min="19" max="22" width="6.625" style="0" bestFit="1" customWidth="1"/>
    <col min="23" max="23" width="12.00390625" style="0" bestFit="1" customWidth="1"/>
    <col min="24" max="24" width="7.00390625" style="0" bestFit="1" customWidth="1"/>
    <col min="25" max="32" width="6.625" style="0" bestFit="1" customWidth="1"/>
  </cols>
  <sheetData>
    <row r="1" spans="1:17" ht="12.75">
      <c r="A1" s="9" t="s">
        <v>22</v>
      </c>
      <c r="B1" t="s">
        <v>21</v>
      </c>
      <c r="C1" t="s">
        <v>5</v>
      </c>
      <c r="D1" t="s">
        <v>7</v>
      </c>
      <c r="E1" s="4" t="s">
        <v>26</v>
      </c>
      <c r="G1" t="s">
        <v>21</v>
      </c>
      <c r="H1" t="s">
        <v>49</v>
      </c>
      <c r="I1" t="s">
        <v>50</v>
      </c>
      <c r="J1" t="s">
        <v>51</v>
      </c>
      <c r="L1" s="5" t="s">
        <v>24</v>
      </c>
      <c r="M1" s="5" t="s">
        <v>6</v>
      </c>
      <c r="N1" s="5" t="s">
        <v>48</v>
      </c>
      <c r="O1" s="5" t="s">
        <v>23</v>
      </c>
      <c r="P1" s="5" t="s">
        <v>25</v>
      </c>
      <c r="Q1" s="5"/>
    </row>
    <row r="2" spans="1:17" ht="12.75">
      <c r="A2" s="9" t="s">
        <v>0</v>
      </c>
      <c r="B2" s="1">
        <v>0.4138888888888889</v>
      </c>
      <c r="C2">
        <v>51.7</v>
      </c>
      <c r="D2">
        <f>90-$C2</f>
        <v>38.3</v>
      </c>
      <c r="E2" s="4">
        <f>1/(COS(RADIANS($D2))+0.50572*((96.07995-$D2)^(-1.6364)))</f>
        <v>1.2731741690497875</v>
      </c>
      <c r="F2" s="1"/>
      <c r="G2" s="1">
        <v>0.4138888888888889</v>
      </c>
      <c r="H2" s="3">
        <v>105.8</v>
      </c>
      <c r="I2" s="3">
        <v>76.3</v>
      </c>
      <c r="J2" s="3">
        <v>10.7</v>
      </c>
      <c r="L2" s="3">
        <f>($I2-$J2)/$I2</f>
        <v>0.8597640891218873</v>
      </c>
      <c r="M2" s="3">
        <f>100*$L2</f>
        <v>85.97640891218873</v>
      </c>
      <c r="N2" s="3">
        <f>$I2/$J2</f>
        <v>7.130841121495327</v>
      </c>
      <c r="O2" s="3">
        <f>($H2-$I2)/$H2</f>
        <v>0.27882797731569</v>
      </c>
      <c r="P2" s="3">
        <f>($H2-$J2)/$H2</f>
        <v>0.8988657844990547</v>
      </c>
      <c r="Q2" s="3"/>
    </row>
    <row r="3" spans="2:45" ht="12.75">
      <c r="B3" s="1">
        <v>0.4145833333333333</v>
      </c>
      <c r="C3">
        <v>51.8</v>
      </c>
      <c r="D3">
        <f aca="true" t="shared" si="0" ref="D3:D66">90-$C3</f>
        <v>38.2</v>
      </c>
      <c r="E3" s="4">
        <f aca="true" t="shared" si="1" ref="E3:E66">1/(COS(RADIANS($D3))+0.50572*((96.07995-$D3)^(-1.6364)))</f>
        <v>1.2714281022388854</v>
      </c>
      <c r="F3" s="1"/>
      <c r="G3" s="1">
        <v>0.4145833333333333</v>
      </c>
      <c r="H3" s="3">
        <v>106</v>
      </c>
      <c r="I3" s="3">
        <v>76.5</v>
      </c>
      <c r="J3" s="3">
        <v>10.6</v>
      </c>
      <c r="L3" s="3">
        <f aca="true" t="shared" si="2" ref="L3:L66">($I3-$J3)/$I3</f>
        <v>0.8614379084967321</v>
      </c>
      <c r="M3" s="3">
        <f aca="true" t="shared" si="3" ref="M3:M66">100*$L3</f>
        <v>86.14379084967321</v>
      </c>
      <c r="N3" s="3">
        <f aca="true" t="shared" si="4" ref="N3:N66">$I3/$J3</f>
        <v>7.216981132075472</v>
      </c>
      <c r="O3" s="3">
        <f aca="true" t="shared" si="5" ref="O3:O66">($H3-$I3)/$H3</f>
        <v>0.2783018867924528</v>
      </c>
      <c r="P3" s="3">
        <f aca="true" t="shared" si="6" ref="P3:P66">($H3-$J3)/$H3</f>
        <v>0.9</v>
      </c>
      <c r="Q3" s="3"/>
      <c r="AS3" s="1"/>
    </row>
    <row r="4" spans="2:45" ht="12.75">
      <c r="B4" s="1">
        <v>0.4152777777777778</v>
      </c>
      <c r="C4">
        <v>51.9</v>
      </c>
      <c r="D4">
        <f t="shared" si="0"/>
        <v>38.1</v>
      </c>
      <c r="E4" s="4">
        <f t="shared" si="1"/>
        <v>1.2696906635304193</v>
      </c>
      <c r="F4" s="1"/>
      <c r="G4" s="1">
        <v>0.415277777777778</v>
      </c>
      <c r="H4" s="3">
        <v>106.2</v>
      </c>
      <c r="I4" s="3">
        <v>76.4</v>
      </c>
      <c r="J4" s="3">
        <v>10.6</v>
      </c>
      <c r="L4" s="3">
        <f t="shared" si="2"/>
        <v>0.8612565445026179</v>
      </c>
      <c r="M4" s="3">
        <f t="shared" si="3"/>
        <v>86.12565445026179</v>
      </c>
      <c r="N4" s="3">
        <f t="shared" si="4"/>
        <v>7.207547169811321</v>
      </c>
      <c r="O4" s="3">
        <f t="shared" si="5"/>
        <v>0.2806026365348399</v>
      </c>
      <c r="P4" s="3">
        <f t="shared" si="6"/>
        <v>0.9001883239171375</v>
      </c>
      <c r="Q4" s="3"/>
      <c r="AS4" s="1"/>
    </row>
    <row r="5" spans="2:45" ht="12.75">
      <c r="B5" s="1">
        <v>0.4159722222222222</v>
      </c>
      <c r="C5">
        <v>52.1</v>
      </c>
      <c r="D5">
        <f t="shared" si="0"/>
        <v>37.9</v>
      </c>
      <c r="E5" s="4">
        <f t="shared" si="1"/>
        <v>1.2662414878932047</v>
      </c>
      <c r="F5" s="1"/>
      <c r="G5" s="1">
        <v>0.415972222222222</v>
      </c>
      <c r="H5" s="3">
        <v>106.4</v>
      </c>
      <c r="I5" s="3">
        <v>76.7</v>
      </c>
      <c r="J5" s="3">
        <v>10.55</v>
      </c>
      <c r="L5" s="3">
        <f t="shared" si="2"/>
        <v>0.8624511082138201</v>
      </c>
      <c r="M5" s="3">
        <f t="shared" si="3"/>
        <v>86.24511082138201</v>
      </c>
      <c r="N5" s="3">
        <f t="shared" si="4"/>
        <v>7.270142180094786</v>
      </c>
      <c r="O5" s="3">
        <f t="shared" si="5"/>
        <v>0.2791353383458647</v>
      </c>
      <c r="P5" s="3">
        <f t="shared" si="6"/>
        <v>0.9008458646616542</v>
      </c>
      <c r="Q5" s="3"/>
      <c r="AS5" s="1"/>
    </row>
    <row r="6" spans="2:45" ht="12.75">
      <c r="B6" s="1">
        <v>0.4166666666666667</v>
      </c>
      <c r="C6">
        <v>52.2</v>
      </c>
      <c r="D6">
        <f t="shared" si="0"/>
        <v>37.8</v>
      </c>
      <c r="E6" s="4">
        <f t="shared" si="1"/>
        <v>1.2645296606048533</v>
      </c>
      <c r="F6" s="1"/>
      <c r="G6" s="1">
        <v>0.416666666666666</v>
      </c>
      <c r="H6" s="3">
        <v>106.8</v>
      </c>
      <c r="I6" s="3">
        <v>76.9</v>
      </c>
      <c r="J6" s="3">
        <v>10.55</v>
      </c>
      <c r="L6" s="3">
        <f t="shared" si="2"/>
        <v>0.8628088426527959</v>
      </c>
      <c r="M6" s="3">
        <f t="shared" si="3"/>
        <v>86.2808842652796</v>
      </c>
      <c r="N6" s="3">
        <f t="shared" si="4"/>
        <v>7.289099526066351</v>
      </c>
      <c r="O6" s="3">
        <f t="shared" si="5"/>
        <v>0.2799625468164793</v>
      </c>
      <c r="P6" s="3">
        <f t="shared" si="6"/>
        <v>0.9012172284644195</v>
      </c>
      <c r="Q6" s="3"/>
      <c r="AS6" s="1"/>
    </row>
    <row r="7" spans="2:45" ht="12.75">
      <c r="B7" s="1">
        <v>0.4173611111111111</v>
      </c>
      <c r="C7">
        <v>52.3</v>
      </c>
      <c r="D7">
        <f t="shared" si="0"/>
        <v>37.7</v>
      </c>
      <c r="E7" s="4">
        <f t="shared" si="1"/>
        <v>1.2628262806929706</v>
      </c>
      <c r="F7" s="1"/>
      <c r="G7" s="1">
        <v>0.49444444444444446</v>
      </c>
      <c r="H7" s="3">
        <v>108.8</v>
      </c>
      <c r="I7" s="3">
        <v>79.2</v>
      </c>
      <c r="J7" s="3">
        <v>10.7</v>
      </c>
      <c r="L7" s="3">
        <f t="shared" si="2"/>
        <v>0.8648989898989898</v>
      </c>
      <c r="M7" s="3">
        <f t="shared" si="3"/>
        <v>86.48989898989899</v>
      </c>
      <c r="N7" s="3">
        <f t="shared" si="4"/>
        <v>7.4018691588785055</v>
      </c>
      <c r="O7" s="3">
        <f t="shared" si="5"/>
        <v>0.27205882352941174</v>
      </c>
      <c r="P7" s="3">
        <f t="shared" si="6"/>
        <v>0.9016544117647058</v>
      </c>
      <c r="Q7" s="3"/>
      <c r="AS7" s="1"/>
    </row>
    <row r="8" spans="2:45" ht="12.75">
      <c r="B8" s="1">
        <v>0.41805555555555557</v>
      </c>
      <c r="C8">
        <v>52.4</v>
      </c>
      <c r="D8">
        <f t="shared" si="0"/>
        <v>37.6</v>
      </c>
      <c r="E8" s="4">
        <f t="shared" si="1"/>
        <v>1.2611313038668006</v>
      </c>
      <c r="F8" s="1"/>
      <c r="G8" s="1">
        <v>0.49513888888888885</v>
      </c>
      <c r="H8" s="3">
        <v>113</v>
      </c>
      <c r="I8" s="3">
        <v>82.2</v>
      </c>
      <c r="J8" s="3">
        <v>10.9</v>
      </c>
      <c r="L8" s="3">
        <f t="shared" si="2"/>
        <v>0.8673965936739658</v>
      </c>
      <c r="M8" s="3">
        <f t="shared" si="3"/>
        <v>86.73965936739658</v>
      </c>
      <c r="N8" s="3">
        <f t="shared" si="4"/>
        <v>7.541284403669724</v>
      </c>
      <c r="O8" s="3">
        <f t="shared" si="5"/>
        <v>0.2725663716814159</v>
      </c>
      <c r="P8" s="3">
        <f t="shared" si="6"/>
        <v>0.9035398230088495</v>
      </c>
      <c r="Q8" s="3"/>
      <c r="AS8" s="1"/>
    </row>
    <row r="9" spans="2:45" ht="12.75">
      <c r="B9" s="1">
        <v>0.41875</v>
      </c>
      <c r="C9">
        <v>52.6</v>
      </c>
      <c r="D9">
        <f t="shared" si="0"/>
        <v>37.4</v>
      </c>
      <c r="E9" s="4">
        <f t="shared" si="1"/>
        <v>1.2577663840536613</v>
      </c>
      <c r="F9" s="1"/>
      <c r="G9" s="1">
        <v>0.495833333333333</v>
      </c>
      <c r="H9" s="3">
        <v>109</v>
      </c>
      <c r="I9" s="3">
        <v>80.6</v>
      </c>
      <c r="J9" s="3">
        <v>10.5</v>
      </c>
      <c r="L9" s="3">
        <f t="shared" si="2"/>
        <v>0.8697270471464019</v>
      </c>
      <c r="M9" s="3">
        <f t="shared" si="3"/>
        <v>86.97270471464019</v>
      </c>
      <c r="N9" s="3">
        <f t="shared" si="4"/>
        <v>7.676190476190476</v>
      </c>
      <c r="O9" s="3">
        <f t="shared" si="5"/>
        <v>0.2605504587155964</v>
      </c>
      <c r="P9" s="3">
        <f t="shared" si="6"/>
        <v>0.9036697247706422</v>
      </c>
      <c r="Q9" s="3"/>
      <c r="AS9" s="1"/>
    </row>
    <row r="10" spans="2:45" ht="12.75">
      <c r="B10" s="1">
        <v>0.41944444444444445</v>
      </c>
      <c r="C10">
        <v>52.7</v>
      </c>
      <c r="D10">
        <f t="shared" si="0"/>
        <v>37.3</v>
      </c>
      <c r="E10" s="4">
        <f t="shared" si="1"/>
        <v>1.2560963542205594</v>
      </c>
      <c r="F10" s="1"/>
      <c r="G10" s="1">
        <v>0.496527777777778</v>
      </c>
      <c r="H10" s="3">
        <v>115.5</v>
      </c>
      <c r="I10" s="3">
        <v>83.5</v>
      </c>
      <c r="J10" s="3">
        <v>10.94</v>
      </c>
      <c r="L10" s="3">
        <f t="shared" si="2"/>
        <v>0.8689820359281437</v>
      </c>
      <c r="M10" s="3">
        <f t="shared" si="3"/>
        <v>86.89820359281437</v>
      </c>
      <c r="N10" s="3">
        <f t="shared" si="4"/>
        <v>7.63254113345521</v>
      </c>
      <c r="O10" s="3">
        <f t="shared" si="5"/>
        <v>0.27705627705627706</v>
      </c>
      <c r="P10" s="3">
        <f t="shared" si="6"/>
        <v>0.9052813852813854</v>
      </c>
      <c r="Q10" s="3"/>
      <c r="AS10" s="1"/>
    </row>
    <row r="11" spans="2:45" ht="12.75">
      <c r="B11" s="1">
        <v>0.4201388888888889</v>
      </c>
      <c r="C11">
        <v>52.8</v>
      </c>
      <c r="D11">
        <f t="shared" si="0"/>
        <v>37.2</v>
      </c>
      <c r="E11" s="4">
        <f t="shared" si="1"/>
        <v>1.2544345537745203</v>
      </c>
      <c r="F11" s="1"/>
      <c r="G11" s="1">
        <v>0.497222222222222</v>
      </c>
      <c r="H11" s="3">
        <v>114.2</v>
      </c>
      <c r="I11" s="3">
        <v>82.5</v>
      </c>
      <c r="J11" s="3">
        <v>10.83</v>
      </c>
      <c r="L11" s="3">
        <f t="shared" si="2"/>
        <v>0.8687272727272728</v>
      </c>
      <c r="M11" s="3">
        <f t="shared" si="3"/>
        <v>86.87272727272727</v>
      </c>
      <c r="N11" s="3">
        <f t="shared" si="4"/>
        <v>7.617728531855955</v>
      </c>
      <c r="O11" s="3">
        <f t="shared" si="5"/>
        <v>0.27758318739054294</v>
      </c>
      <c r="P11" s="3">
        <f t="shared" si="6"/>
        <v>0.9051663747810859</v>
      </c>
      <c r="Q11" s="3"/>
      <c r="AS11" s="1"/>
    </row>
    <row r="12" spans="2:45" ht="12.75">
      <c r="B12" s="1">
        <v>0.42083333333333334</v>
      </c>
      <c r="C12">
        <v>52.9</v>
      </c>
      <c r="D12">
        <f t="shared" si="0"/>
        <v>37.1</v>
      </c>
      <c r="E12" s="4">
        <f t="shared" si="1"/>
        <v>1.2527809401410084</v>
      </c>
      <c r="F12" s="1"/>
      <c r="G12" s="1">
        <v>0.4993055555555555</v>
      </c>
      <c r="H12" s="3">
        <v>111.9</v>
      </c>
      <c r="I12" s="3">
        <v>81.4</v>
      </c>
      <c r="J12" s="3">
        <v>10.62</v>
      </c>
      <c r="L12" s="3">
        <f t="shared" si="2"/>
        <v>0.8695331695331695</v>
      </c>
      <c r="M12" s="3">
        <f t="shared" si="3"/>
        <v>86.95331695331696</v>
      </c>
      <c r="N12" s="3">
        <f t="shared" si="4"/>
        <v>7.664783427495293</v>
      </c>
      <c r="O12" s="3">
        <f t="shared" si="5"/>
        <v>0.2725647899910634</v>
      </c>
      <c r="P12" s="3">
        <f t="shared" si="6"/>
        <v>0.9050938337801608</v>
      </c>
      <c r="Q12" s="3"/>
      <c r="AS12" s="1"/>
    </row>
    <row r="13" spans="2:45" ht="12.75">
      <c r="B13" s="1">
        <v>0.4215277777777778</v>
      </c>
      <c r="C13">
        <v>53.1</v>
      </c>
      <c r="D13">
        <f t="shared" si="0"/>
        <v>36.9</v>
      </c>
      <c r="E13" s="4">
        <f t="shared" si="1"/>
        <v>1.249498104679321</v>
      </c>
      <c r="F13" s="1"/>
      <c r="G13" s="1">
        <v>0.5</v>
      </c>
      <c r="H13" s="3">
        <v>115.6</v>
      </c>
      <c r="I13" s="3">
        <v>83.3</v>
      </c>
      <c r="J13" s="3">
        <v>10.55</v>
      </c>
      <c r="L13" s="3">
        <f t="shared" si="2"/>
        <v>0.8733493397358943</v>
      </c>
      <c r="M13" s="3">
        <f t="shared" si="3"/>
        <v>87.33493397358943</v>
      </c>
      <c r="N13" s="3">
        <f t="shared" si="4"/>
        <v>7.895734597156397</v>
      </c>
      <c r="O13" s="3">
        <f t="shared" si="5"/>
        <v>0.27941176470588236</v>
      </c>
      <c r="P13" s="3">
        <f t="shared" si="6"/>
        <v>0.9087370242214533</v>
      </c>
      <c r="Q13" s="3"/>
      <c r="AS13" s="1"/>
    </row>
    <row r="14" spans="2:45" ht="12.75">
      <c r="B14" s="1">
        <v>0.4222222222222222</v>
      </c>
      <c r="C14">
        <v>53.2</v>
      </c>
      <c r="D14">
        <f t="shared" si="0"/>
        <v>36.8</v>
      </c>
      <c r="E14" s="4">
        <f t="shared" si="1"/>
        <v>1.2478687993587971</v>
      </c>
      <c r="F14" s="1"/>
      <c r="G14" s="1">
        <v>0.5006944444444444</v>
      </c>
      <c r="H14" s="3">
        <v>113</v>
      </c>
      <c r="I14" s="3">
        <v>77.5</v>
      </c>
      <c r="J14" s="3">
        <v>10.56</v>
      </c>
      <c r="L14" s="3">
        <f t="shared" si="2"/>
        <v>0.8637419354838709</v>
      </c>
      <c r="M14" s="3">
        <f t="shared" si="3"/>
        <v>86.3741935483871</v>
      </c>
      <c r="N14" s="3">
        <f t="shared" si="4"/>
        <v>7.339015151515151</v>
      </c>
      <c r="O14" s="3">
        <f t="shared" si="5"/>
        <v>0.3141592920353982</v>
      </c>
      <c r="P14" s="3">
        <f t="shared" si="6"/>
        <v>0.9065486725663716</v>
      </c>
      <c r="Q14" s="3"/>
      <c r="AS14" s="1"/>
    </row>
    <row r="15" spans="2:45" ht="12.75">
      <c r="B15" s="1">
        <v>0.42291666666666666</v>
      </c>
      <c r="C15">
        <v>53.3</v>
      </c>
      <c r="D15">
        <f t="shared" si="0"/>
        <v>36.7</v>
      </c>
      <c r="E15" s="4">
        <f t="shared" si="1"/>
        <v>1.2462475138600717</v>
      </c>
      <c r="F15" s="1"/>
      <c r="G15" s="1">
        <v>0.5027777777777778</v>
      </c>
      <c r="H15" s="3">
        <v>108.6</v>
      </c>
      <c r="I15" s="3">
        <v>76.5</v>
      </c>
      <c r="J15" s="3">
        <v>9.9</v>
      </c>
      <c r="L15" s="3">
        <f t="shared" si="2"/>
        <v>0.8705882352941176</v>
      </c>
      <c r="M15" s="3">
        <f t="shared" si="3"/>
        <v>87.05882352941175</v>
      </c>
      <c r="N15" s="3">
        <f t="shared" si="4"/>
        <v>7.727272727272727</v>
      </c>
      <c r="O15" s="3">
        <f t="shared" si="5"/>
        <v>0.29558011049723754</v>
      </c>
      <c r="P15" s="3">
        <f t="shared" si="6"/>
        <v>0.9088397790055248</v>
      </c>
      <c r="Q15" s="3"/>
      <c r="AS15" s="1"/>
    </row>
    <row r="16" spans="2:45" ht="12.75">
      <c r="B16" s="1">
        <v>0.4236111111111111</v>
      </c>
      <c r="C16">
        <v>53.4</v>
      </c>
      <c r="D16">
        <f t="shared" si="0"/>
        <v>36.6</v>
      </c>
      <c r="E16" s="4">
        <f t="shared" si="1"/>
        <v>1.2446342072472314</v>
      </c>
      <c r="F16" s="1"/>
      <c r="G16" s="1">
        <v>0.5041666666666667</v>
      </c>
      <c r="H16" s="3">
        <v>107.3</v>
      </c>
      <c r="I16" s="3">
        <v>75.9</v>
      </c>
      <c r="J16" s="3">
        <v>9.95</v>
      </c>
      <c r="L16" s="3">
        <f t="shared" si="2"/>
        <v>0.8689064558629775</v>
      </c>
      <c r="M16" s="3">
        <f t="shared" si="3"/>
        <v>86.89064558629775</v>
      </c>
      <c r="N16" s="3">
        <f t="shared" si="4"/>
        <v>7.628140703517589</v>
      </c>
      <c r="O16" s="3">
        <f t="shared" si="5"/>
        <v>0.2926374650512581</v>
      </c>
      <c r="P16" s="3">
        <f t="shared" si="6"/>
        <v>0.9072693383038211</v>
      </c>
      <c r="Q16" s="3"/>
      <c r="AS16" s="1"/>
    </row>
    <row r="17" spans="2:45" ht="12.75">
      <c r="B17" s="1">
        <v>0.42430555555555555</v>
      </c>
      <c r="C17">
        <v>53.5</v>
      </c>
      <c r="D17">
        <f t="shared" si="0"/>
        <v>36.5</v>
      </c>
      <c r="E17" s="4">
        <f t="shared" si="1"/>
        <v>1.2430288389031552</v>
      </c>
      <c r="F17" s="1"/>
      <c r="G17" s="1">
        <v>0.5048611111111111</v>
      </c>
      <c r="H17" s="3">
        <v>105</v>
      </c>
      <c r="I17" s="3">
        <v>75.3</v>
      </c>
      <c r="J17" s="3">
        <v>9.72</v>
      </c>
      <c r="L17" s="3">
        <f t="shared" si="2"/>
        <v>0.8709163346613545</v>
      </c>
      <c r="M17" s="3">
        <f t="shared" si="3"/>
        <v>87.09163346613545</v>
      </c>
      <c r="N17" s="3">
        <f t="shared" si="4"/>
        <v>7.746913580246913</v>
      </c>
      <c r="O17" s="3">
        <f t="shared" si="5"/>
        <v>0.28285714285714286</v>
      </c>
      <c r="P17" s="3">
        <f t="shared" si="6"/>
        <v>0.9074285714285715</v>
      </c>
      <c r="Q17" s="3"/>
      <c r="AS17" s="1"/>
    </row>
    <row r="18" spans="2:45" ht="12.75">
      <c r="B18" s="1">
        <v>0.425</v>
      </c>
      <c r="C18">
        <v>53.7</v>
      </c>
      <c r="D18">
        <f t="shared" si="0"/>
        <v>36.3</v>
      </c>
      <c r="E18" s="4">
        <f t="shared" si="1"/>
        <v>1.2398417561294097</v>
      </c>
      <c r="F18" s="1"/>
      <c r="G18" s="1">
        <v>0.5055555555555555</v>
      </c>
      <c r="H18" s="3">
        <v>104.6</v>
      </c>
      <c r="I18" s="3">
        <v>75.4</v>
      </c>
      <c r="J18" s="3">
        <v>9.9</v>
      </c>
      <c r="L18" s="3">
        <f t="shared" si="2"/>
        <v>0.8687002652519893</v>
      </c>
      <c r="M18" s="3">
        <f t="shared" si="3"/>
        <v>86.87002652519892</v>
      </c>
      <c r="N18" s="3">
        <f t="shared" si="4"/>
        <v>7.616161616161617</v>
      </c>
      <c r="O18" s="3">
        <f t="shared" si="5"/>
        <v>0.2791586998087953</v>
      </c>
      <c r="P18" s="3">
        <f t="shared" si="6"/>
        <v>0.9053537284894837</v>
      </c>
      <c r="Q18" s="3"/>
      <c r="AS18" s="1"/>
    </row>
    <row r="19" spans="2:45" ht="12.75">
      <c r="B19" s="1">
        <v>0.42569444444444443</v>
      </c>
      <c r="C19">
        <v>53.8</v>
      </c>
      <c r="D19">
        <f t="shared" si="0"/>
        <v>36.2</v>
      </c>
      <c r="E19" s="4">
        <f t="shared" si="1"/>
        <v>1.2382599620335266</v>
      </c>
      <c r="F19" s="1"/>
      <c r="G19" s="1">
        <v>0.50625</v>
      </c>
      <c r="H19" s="3">
        <v>105.3</v>
      </c>
      <c r="I19" s="3">
        <v>76.7</v>
      </c>
      <c r="J19" s="3">
        <v>10.06</v>
      </c>
      <c r="L19" s="3">
        <f t="shared" si="2"/>
        <v>0.8688396349413299</v>
      </c>
      <c r="M19" s="3">
        <f t="shared" si="3"/>
        <v>86.88396349413298</v>
      </c>
      <c r="N19" s="3">
        <f t="shared" si="4"/>
        <v>7.6242544731610336</v>
      </c>
      <c r="O19" s="3">
        <f t="shared" si="5"/>
        <v>0.27160493827160487</v>
      </c>
      <c r="P19" s="3">
        <f t="shared" si="6"/>
        <v>0.9044634377967711</v>
      </c>
      <c r="Q19" s="3"/>
      <c r="AS19" s="1"/>
    </row>
    <row r="20" spans="2:45" ht="12.75">
      <c r="B20" s="1">
        <v>0.4263888888888889</v>
      </c>
      <c r="C20">
        <v>53.9</v>
      </c>
      <c r="D20">
        <f t="shared" si="0"/>
        <v>36.1</v>
      </c>
      <c r="E20" s="4">
        <f t="shared" si="1"/>
        <v>1.2366859468683415</v>
      </c>
      <c r="F20" s="1"/>
      <c r="G20" s="1">
        <v>0.5555555555555556</v>
      </c>
      <c r="H20" s="3">
        <v>105</v>
      </c>
      <c r="I20" s="3">
        <v>75.3</v>
      </c>
      <c r="J20" s="3">
        <v>10.41</v>
      </c>
      <c r="L20" s="3">
        <f t="shared" si="2"/>
        <v>0.8617529880478088</v>
      </c>
      <c r="M20" s="3">
        <f t="shared" si="3"/>
        <v>86.17529880478088</v>
      </c>
      <c r="N20" s="3">
        <f t="shared" si="4"/>
        <v>7.2334293948126795</v>
      </c>
      <c r="O20" s="3">
        <f t="shared" si="5"/>
        <v>0.28285714285714286</v>
      </c>
      <c r="P20" s="3">
        <f t="shared" si="6"/>
        <v>0.9008571428571429</v>
      </c>
      <c r="Q20" s="3"/>
      <c r="AS20" s="1"/>
    </row>
    <row r="21" spans="2:45" ht="12.75">
      <c r="B21" s="1">
        <v>0.4270833333333333</v>
      </c>
      <c r="C21">
        <v>54</v>
      </c>
      <c r="D21">
        <f t="shared" si="0"/>
        <v>36</v>
      </c>
      <c r="E21" s="4">
        <f t="shared" si="1"/>
        <v>1.235119671567844</v>
      </c>
      <c r="F21" s="1"/>
      <c r="G21" s="1">
        <v>0.55625</v>
      </c>
      <c r="H21" s="3">
        <v>105.6</v>
      </c>
      <c r="I21" s="3">
        <v>75</v>
      </c>
      <c r="J21" s="3">
        <v>10.41</v>
      </c>
      <c r="K21" s="1"/>
      <c r="L21" s="3">
        <f t="shared" si="2"/>
        <v>0.8612000000000001</v>
      </c>
      <c r="M21" s="3">
        <f t="shared" si="3"/>
        <v>86.12</v>
      </c>
      <c r="N21" s="3">
        <f t="shared" si="4"/>
        <v>7.204610951008646</v>
      </c>
      <c r="O21" s="3">
        <f t="shared" si="5"/>
        <v>0.28977272727272724</v>
      </c>
      <c r="P21" s="3">
        <f t="shared" si="6"/>
        <v>0.9014204545454546</v>
      </c>
      <c r="Q21" s="3"/>
      <c r="AS21" s="1"/>
    </row>
    <row r="22" spans="2:45" ht="12.75">
      <c r="B22" s="1">
        <v>0.4277777777777778</v>
      </c>
      <c r="C22">
        <v>54.1</v>
      </c>
      <c r="D22">
        <f t="shared" si="0"/>
        <v>35.9</v>
      </c>
      <c r="E22" s="4">
        <f t="shared" si="1"/>
        <v>1.2335610973678963</v>
      </c>
      <c r="F22" s="1"/>
      <c r="G22" s="1">
        <v>0.556944444444444</v>
      </c>
      <c r="H22" s="3">
        <v>103.6</v>
      </c>
      <c r="I22" s="3">
        <v>73.6</v>
      </c>
      <c r="J22" s="3">
        <v>10.22</v>
      </c>
      <c r="L22" s="3">
        <f t="shared" si="2"/>
        <v>0.8611413043478261</v>
      </c>
      <c r="M22" s="3">
        <f t="shared" si="3"/>
        <v>86.11413043478261</v>
      </c>
      <c r="N22" s="3">
        <f t="shared" si="4"/>
        <v>7.20156555772994</v>
      </c>
      <c r="O22" s="3">
        <f t="shared" si="5"/>
        <v>0.2895752895752896</v>
      </c>
      <c r="P22" s="3">
        <f t="shared" si="6"/>
        <v>0.9013513513513514</v>
      </c>
      <c r="Q22" s="3"/>
      <c r="AS22" s="1"/>
    </row>
    <row r="23" spans="2:45" ht="12.75">
      <c r="B23" s="1">
        <v>0.4284722222222222</v>
      </c>
      <c r="C23">
        <v>54.2</v>
      </c>
      <c r="D23">
        <f t="shared" si="0"/>
        <v>35.8</v>
      </c>
      <c r="E23" s="4">
        <f t="shared" si="1"/>
        <v>1.2320101858035222</v>
      </c>
      <c r="F23" s="1"/>
      <c r="G23" s="1">
        <v>0.557638888888889</v>
      </c>
      <c r="H23" s="3">
        <v>104.5</v>
      </c>
      <c r="I23" s="3">
        <v>75</v>
      </c>
      <c r="J23" s="3">
        <v>10.1</v>
      </c>
      <c r="L23" s="3">
        <f t="shared" si="2"/>
        <v>0.8653333333333334</v>
      </c>
      <c r="M23" s="3">
        <f t="shared" si="3"/>
        <v>86.53333333333335</v>
      </c>
      <c r="N23" s="3">
        <f t="shared" si="4"/>
        <v>7.425742574257426</v>
      </c>
      <c r="O23" s="3">
        <f t="shared" si="5"/>
        <v>0.2822966507177033</v>
      </c>
      <c r="P23" s="3">
        <f t="shared" si="6"/>
        <v>0.9033492822966508</v>
      </c>
      <c r="Q23" s="3"/>
      <c r="AS23" s="1"/>
    </row>
    <row r="24" spans="2:45" ht="12.75">
      <c r="B24" s="1">
        <v>0.4291666666666667</v>
      </c>
      <c r="C24">
        <v>54.3</v>
      </c>
      <c r="D24">
        <f t="shared" si="0"/>
        <v>35.7</v>
      </c>
      <c r="E24" s="4">
        <f t="shared" si="1"/>
        <v>1.2304668987062253</v>
      </c>
      <c r="F24" s="1"/>
      <c r="G24" s="1">
        <v>0.558333333333333</v>
      </c>
      <c r="H24" s="3">
        <v>102</v>
      </c>
      <c r="I24" s="3">
        <v>73.2</v>
      </c>
      <c r="J24" s="3">
        <v>9.98</v>
      </c>
      <c r="L24" s="3">
        <f t="shared" si="2"/>
        <v>0.8636612021857923</v>
      </c>
      <c r="M24" s="3">
        <f t="shared" si="3"/>
        <v>86.36612021857924</v>
      </c>
      <c r="N24" s="3">
        <f t="shared" si="4"/>
        <v>7.3346693386773545</v>
      </c>
      <c r="O24" s="3">
        <f t="shared" si="5"/>
        <v>0.2823529411764706</v>
      </c>
      <c r="P24" s="3">
        <f t="shared" si="6"/>
        <v>0.902156862745098</v>
      </c>
      <c r="Q24" s="3"/>
      <c r="AS24" s="1"/>
    </row>
    <row r="25" spans="2:45" ht="12.75">
      <c r="B25" s="1">
        <v>0.4298611111111111</v>
      </c>
      <c r="C25">
        <v>54.5</v>
      </c>
      <c r="D25">
        <f t="shared" si="0"/>
        <v>35.5</v>
      </c>
      <c r="E25" s="4">
        <f t="shared" si="1"/>
        <v>1.2274030467053945</v>
      </c>
      <c r="F25" s="1"/>
      <c r="G25" s="1">
        <v>0.559027777777778</v>
      </c>
      <c r="H25" s="3">
        <v>103</v>
      </c>
      <c r="I25" s="3">
        <v>72.6</v>
      </c>
      <c r="J25" s="3">
        <v>10.08</v>
      </c>
      <c r="L25" s="3">
        <f t="shared" si="2"/>
        <v>0.8611570247933884</v>
      </c>
      <c r="M25" s="3">
        <f t="shared" si="3"/>
        <v>86.11570247933884</v>
      </c>
      <c r="N25" s="3">
        <f t="shared" si="4"/>
        <v>7.202380952380952</v>
      </c>
      <c r="O25" s="3">
        <f t="shared" si="5"/>
        <v>0.2951456310679612</v>
      </c>
      <c r="P25" s="3">
        <f t="shared" si="6"/>
        <v>0.9021359223300971</v>
      </c>
      <c r="Q25" s="3"/>
      <c r="AS25" s="1"/>
    </row>
    <row r="26" spans="2:45" ht="12.75">
      <c r="B26" s="1">
        <v>0.4305555555555556</v>
      </c>
      <c r="C26">
        <v>54.6</v>
      </c>
      <c r="D26">
        <f t="shared" si="0"/>
        <v>35.4</v>
      </c>
      <c r="E26" s="4">
        <f t="shared" si="1"/>
        <v>1.225882406923548</v>
      </c>
      <c r="F26" s="1"/>
      <c r="G26" s="1">
        <v>0.559722222222222</v>
      </c>
      <c r="H26" s="3">
        <v>103.5</v>
      </c>
      <c r="I26" s="3">
        <v>74.4</v>
      </c>
      <c r="J26" s="3">
        <v>10.25</v>
      </c>
      <c r="L26" s="3">
        <f t="shared" si="2"/>
        <v>0.8622311827956989</v>
      </c>
      <c r="M26" s="3">
        <f t="shared" si="3"/>
        <v>86.22311827956989</v>
      </c>
      <c r="N26" s="3">
        <f t="shared" si="4"/>
        <v>7.258536585365854</v>
      </c>
      <c r="O26" s="3">
        <f t="shared" si="5"/>
        <v>0.281159420289855</v>
      </c>
      <c r="P26" s="3">
        <f t="shared" si="6"/>
        <v>0.9009661835748792</v>
      </c>
      <c r="Q26" s="3"/>
      <c r="AS26" s="1"/>
    </row>
    <row r="27" spans="2:45" ht="12.75">
      <c r="B27" s="1">
        <v>0.43125</v>
      </c>
      <c r="C27">
        <v>54.7</v>
      </c>
      <c r="D27">
        <f t="shared" si="0"/>
        <v>35.3</v>
      </c>
      <c r="E27" s="4">
        <f t="shared" si="1"/>
        <v>1.2243692418469938</v>
      </c>
      <c r="F27" s="1"/>
      <c r="G27" s="1">
        <v>0.5972222222222222</v>
      </c>
      <c r="H27" s="3">
        <v>98.4</v>
      </c>
      <c r="I27" s="3">
        <v>69.5</v>
      </c>
      <c r="J27" s="3">
        <v>10</v>
      </c>
      <c r="K27" s="1"/>
      <c r="L27" s="3">
        <f t="shared" si="2"/>
        <v>0.8561151079136691</v>
      </c>
      <c r="M27" s="3">
        <f t="shared" si="3"/>
        <v>85.61151079136691</v>
      </c>
      <c r="N27" s="3">
        <f t="shared" si="4"/>
        <v>6.95</v>
      </c>
      <c r="O27" s="3">
        <f t="shared" si="5"/>
        <v>0.29369918699187</v>
      </c>
      <c r="P27" s="3">
        <f t="shared" si="6"/>
        <v>0.8983739837398375</v>
      </c>
      <c r="Q27" s="3"/>
      <c r="AS27" s="1"/>
    </row>
    <row r="28" spans="2:45" ht="12.75">
      <c r="B28" s="1">
        <v>0.43194444444444446</v>
      </c>
      <c r="C28">
        <v>54.8</v>
      </c>
      <c r="D28">
        <f t="shared" si="0"/>
        <v>35.2</v>
      </c>
      <c r="E28" s="4">
        <f t="shared" si="1"/>
        <v>1.2228635147504388</v>
      </c>
      <c r="F28" s="1"/>
      <c r="G28" s="1">
        <v>0.5979166666666667</v>
      </c>
      <c r="H28" s="3">
        <v>94.2</v>
      </c>
      <c r="I28" s="3">
        <v>65.5</v>
      </c>
      <c r="J28" s="3">
        <v>9.77</v>
      </c>
      <c r="L28" s="3">
        <f t="shared" si="2"/>
        <v>0.8508396946564886</v>
      </c>
      <c r="M28" s="3">
        <f t="shared" si="3"/>
        <v>85.08396946564886</v>
      </c>
      <c r="N28" s="3">
        <f t="shared" si="4"/>
        <v>6.7041965199590585</v>
      </c>
      <c r="O28" s="3">
        <f t="shared" si="5"/>
        <v>0.30467091295116777</v>
      </c>
      <c r="P28" s="3">
        <f t="shared" si="6"/>
        <v>0.8962845010615712</v>
      </c>
      <c r="Q28" s="3"/>
      <c r="AS28" s="1"/>
    </row>
    <row r="29" spans="2:45" ht="12.75">
      <c r="B29" s="1">
        <v>0.43263888888888885</v>
      </c>
      <c r="C29">
        <v>54.9</v>
      </c>
      <c r="D29">
        <f t="shared" si="0"/>
        <v>35.1</v>
      </c>
      <c r="E29" s="4">
        <f t="shared" si="1"/>
        <v>1.221365189189589</v>
      </c>
      <c r="F29" s="1"/>
      <c r="G29" s="1">
        <v>0.5986111111111111</v>
      </c>
      <c r="H29" s="3">
        <v>92.8</v>
      </c>
      <c r="I29" s="3">
        <v>65.8</v>
      </c>
      <c r="J29" s="3">
        <v>9.62</v>
      </c>
      <c r="L29" s="3">
        <f t="shared" si="2"/>
        <v>0.8537993920972645</v>
      </c>
      <c r="M29" s="3">
        <f t="shared" si="3"/>
        <v>85.37993920972646</v>
      </c>
      <c r="N29" s="3">
        <f t="shared" si="4"/>
        <v>6.83991683991684</v>
      </c>
      <c r="O29" s="3">
        <f t="shared" si="5"/>
        <v>0.29094827586206895</v>
      </c>
      <c r="P29" s="3">
        <f t="shared" si="6"/>
        <v>0.8963362068965517</v>
      </c>
      <c r="Q29" s="3"/>
      <c r="AS29" s="1"/>
    </row>
    <row r="30" spans="2:45" ht="12.75">
      <c r="B30" s="1">
        <v>0.43333333333333335</v>
      </c>
      <c r="C30">
        <v>55</v>
      </c>
      <c r="D30">
        <f t="shared" si="0"/>
        <v>35</v>
      </c>
      <c r="E30" s="4">
        <f t="shared" si="1"/>
        <v>1.2198742289986713</v>
      </c>
      <c r="F30" s="1"/>
      <c r="G30" s="1">
        <v>0.6118055555555556</v>
      </c>
      <c r="H30" s="3">
        <v>83.3</v>
      </c>
      <c r="I30" s="3">
        <v>62.1</v>
      </c>
      <c r="J30" s="3">
        <v>9.24</v>
      </c>
      <c r="L30" s="3">
        <f t="shared" si="2"/>
        <v>0.851207729468599</v>
      </c>
      <c r="M30" s="3">
        <f t="shared" si="3"/>
        <v>85.1207729468599</v>
      </c>
      <c r="N30" s="3">
        <f t="shared" si="4"/>
        <v>6.720779220779221</v>
      </c>
      <c r="O30" s="3">
        <f t="shared" si="5"/>
        <v>0.25450180072028805</v>
      </c>
      <c r="P30" s="3">
        <f t="shared" si="6"/>
        <v>0.8890756302521009</v>
      </c>
      <c r="Q30" s="3"/>
      <c r="AS30" s="1"/>
    </row>
    <row r="31" spans="2:45" ht="12.75">
      <c r="B31" s="1">
        <v>0.43402777777777773</v>
      </c>
      <c r="C31">
        <v>55.1</v>
      </c>
      <c r="D31">
        <f t="shared" si="0"/>
        <v>34.9</v>
      </c>
      <c r="E31" s="4">
        <f t="shared" si="1"/>
        <v>1.2183905982879757</v>
      </c>
      <c r="F31" s="1"/>
      <c r="G31" s="1">
        <v>0.6145833333333334</v>
      </c>
      <c r="H31" s="3">
        <v>74.5</v>
      </c>
      <c r="I31" s="3">
        <v>53.4</v>
      </c>
      <c r="J31" s="3">
        <v>7.72</v>
      </c>
      <c r="L31" s="3">
        <f t="shared" si="2"/>
        <v>0.8554307116104869</v>
      </c>
      <c r="M31" s="3">
        <f t="shared" si="3"/>
        <v>85.54307116104869</v>
      </c>
      <c r="N31" s="3">
        <f t="shared" si="4"/>
        <v>6.917098445595855</v>
      </c>
      <c r="O31" s="3">
        <f t="shared" si="5"/>
        <v>0.2832214765100671</v>
      </c>
      <c r="P31" s="3">
        <f t="shared" si="6"/>
        <v>0.8963758389261746</v>
      </c>
      <c r="Q31" s="3"/>
      <c r="AS31" s="1"/>
    </row>
    <row r="32" spans="2:45" ht="12.75">
      <c r="B32" s="1">
        <v>0.43472222222222223</v>
      </c>
      <c r="C32">
        <v>55.2</v>
      </c>
      <c r="D32">
        <f t="shared" si="0"/>
        <v>34.8</v>
      </c>
      <c r="E32" s="4">
        <f t="shared" si="1"/>
        <v>1.2169142614414294</v>
      </c>
      <c r="F32" s="1"/>
      <c r="G32" s="1">
        <v>0.6152777777777778</v>
      </c>
      <c r="H32" s="3">
        <v>77</v>
      </c>
      <c r="I32" s="3">
        <v>55</v>
      </c>
      <c r="J32" s="3">
        <v>8</v>
      </c>
      <c r="L32" s="3">
        <f t="shared" si="2"/>
        <v>0.8545454545454545</v>
      </c>
      <c r="M32" s="3">
        <f t="shared" si="3"/>
        <v>85.45454545454545</v>
      </c>
      <c r="N32" s="3">
        <f t="shared" si="4"/>
        <v>6.875</v>
      </c>
      <c r="O32" s="3">
        <f t="shared" si="5"/>
        <v>0.2857142857142857</v>
      </c>
      <c r="P32" s="3">
        <f t="shared" si="6"/>
        <v>0.8961038961038961</v>
      </c>
      <c r="Q32" s="3"/>
      <c r="AS32" s="1"/>
    </row>
    <row r="33" spans="2:45" ht="12.75">
      <c r="B33" s="1">
        <v>0.4354166666666666</v>
      </c>
      <c r="C33">
        <v>55.3</v>
      </c>
      <c r="D33">
        <f t="shared" si="0"/>
        <v>34.7</v>
      </c>
      <c r="E33" s="4">
        <f t="shared" si="1"/>
        <v>1.2154451831141937</v>
      </c>
      <c r="F33" s="1"/>
      <c r="G33" s="1">
        <v>0.615972222222222</v>
      </c>
      <c r="H33" s="3">
        <v>79.7</v>
      </c>
      <c r="I33" s="3">
        <v>57.9</v>
      </c>
      <c r="J33" s="3">
        <v>8.4</v>
      </c>
      <c r="K33" s="1"/>
      <c r="L33" s="3">
        <f t="shared" si="2"/>
        <v>0.8549222797927462</v>
      </c>
      <c r="M33" s="3">
        <f t="shared" si="3"/>
        <v>85.49222797927462</v>
      </c>
      <c r="N33" s="3">
        <f t="shared" si="4"/>
        <v>6.892857142857142</v>
      </c>
      <c r="O33" s="3">
        <f t="shared" si="5"/>
        <v>0.273525721455458</v>
      </c>
      <c r="P33" s="3">
        <f t="shared" si="6"/>
        <v>0.8946047678795482</v>
      </c>
      <c r="Q33" s="3"/>
      <c r="AS33" s="1"/>
    </row>
    <row r="34" spans="2:45" ht="12.75">
      <c r="B34" s="1">
        <v>0.4361111111111111</v>
      </c>
      <c r="C34">
        <v>55.4</v>
      </c>
      <c r="D34">
        <f t="shared" si="0"/>
        <v>34.6</v>
      </c>
      <c r="E34" s="4">
        <f t="shared" si="1"/>
        <v>1.2139833282302894</v>
      </c>
      <c r="F34" s="1"/>
      <c r="G34" s="1">
        <v>0.616666666666667</v>
      </c>
      <c r="H34" s="3">
        <v>83.3</v>
      </c>
      <c r="I34" s="3">
        <v>58.8</v>
      </c>
      <c r="J34" s="3">
        <v>8.24</v>
      </c>
      <c r="L34" s="3">
        <f t="shared" si="2"/>
        <v>0.8598639455782312</v>
      </c>
      <c r="M34" s="3">
        <f t="shared" si="3"/>
        <v>85.98639455782312</v>
      </c>
      <c r="N34" s="3">
        <f t="shared" si="4"/>
        <v>7.135922330097086</v>
      </c>
      <c r="O34" s="3">
        <f t="shared" si="5"/>
        <v>0.29411764705882354</v>
      </c>
      <c r="P34" s="3">
        <f t="shared" si="6"/>
        <v>0.9010804321728692</v>
      </c>
      <c r="Q34" s="3"/>
      <c r="AS34" s="1"/>
    </row>
    <row r="35" spans="2:45" ht="12.75">
      <c r="B35" s="1">
        <v>0.4368055555555555</v>
      </c>
      <c r="C35">
        <v>55.5</v>
      </c>
      <c r="D35">
        <f t="shared" si="0"/>
        <v>34.5</v>
      </c>
      <c r="E35" s="4">
        <f t="shared" si="1"/>
        <v>1.212528661980248</v>
      </c>
      <c r="F35" s="1"/>
      <c r="G35" s="1">
        <v>0.6180555555555556</v>
      </c>
      <c r="H35" s="3">
        <v>81.2</v>
      </c>
      <c r="I35" s="3">
        <v>59.2</v>
      </c>
      <c r="J35" s="3">
        <v>8.4</v>
      </c>
      <c r="L35" s="3">
        <f t="shared" si="2"/>
        <v>0.8581081081081081</v>
      </c>
      <c r="M35" s="3">
        <f t="shared" si="3"/>
        <v>85.8108108108108</v>
      </c>
      <c r="N35" s="3">
        <f t="shared" si="4"/>
        <v>7.0476190476190474</v>
      </c>
      <c r="O35" s="3">
        <f t="shared" si="5"/>
        <v>0.270935960591133</v>
      </c>
      <c r="P35" s="3">
        <f t="shared" si="6"/>
        <v>0.8965517241379309</v>
      </c>
      <c r="Q35" s="3"/>
      <c r="AS35" s="1"/>
    </row>
    <row r="36" spans="2:45" ht="12.75">
      <c r="B36" s="1">
        <v>0.4375</v>
      </c>
      <c r="C36">
        <v>55.6</v>
      </c>
      <c r="D36">
        <f t="shared" si="0"/>
        <v>34.4</v>
      </c>
      <c r="E36" s="4">
        <f t="shared" si="1"/>
        <v>1.2110811498187855</v>
      </c>
      <c r="F36" s="1"/>
      <c r="G36" s="1">
        <v>0.61875</v>
      </c>
      <c r="H36" s="3">
        <v>90.4</v>
      </c>
      <c r="I36" s="3">
        <v>62.6</v>
      </c>
      <c r="J36" s="3">
        <v>8.8</v>
      </c>
      <c r="L36" s="3">
        <f t="shared" si="2"/>
        <v>0.8594249201277955</v>
      </c>
      <c r="M36" s="3">
        <f t="shared" si="3"/>
        <v>85.94249201277955</v>
      </c>
      <c r="N36" s="3">
        <f t="shared" si="4"/>
        <v>7.113636363636363</v>
      </c>
      <c r="O36" s="3">
        <f t="shared" si="5"/>
        <v>0.30752212389380534</v>
      </c>
      <c r="P36" s="3">
        <f t="shared" si="6"/>
        <v>0.9026548672566372</v>
      </c>
      <c r="Q36" s="3"/>
      <c r="AS36" s="1"/>
    </row>
    <row r="37" spans="2:45" ht="12.75">
      <c r="B37" s="1">
        <v>0.4381944444444445</v>
      </c>
      <c r="C37">
        <v>55.7</v>
      </c>
      <c r="D37">
        <f t="shared" si="0"/>
        <v>34.3</v>
      </c>
      <c r="E37" s="4">
        <f t="shared" si="1"/>
        <v>1.2096407574625054</v>
      </c>
      <c r="F37" s="1"/>
      <c r="G37" s="1">
        <v>0.619444444444444</v>
      </c>
      <c r="H37" s="3">
        <v>96.6</v>
      </c>
      <c r="I37" s="3">
        <v>67.4</v>
      </c>
      <c r="J37" s="3">
        <v>9.55</v>
      </c>
      <c r="L37" s="3">
        <f t="shared" si="2"/>
        <v>0.8583086053412463</v>
      </c>
      <c r="M37" s="3">
        <f t="shared" si="3"/>
        <v>85.83086053412462</v>
      </c>
      <c r="N37" s="3">
        <f t="shared" si="4"/>
        <v>7.057591623036649</v>
      </c>
      <c r="O37" s="3">
        <f t="shared" si="5"/>
        <v>0.30227743271221524</v>
      </c>
      <c r="P37" s="3">
        <f t="shared" si="6"/>
        <v>0.9011387163561076</v>
      </c>
      <c r="Q37" s="3"/>
      <c r="AS37" s="1"/>
    </row>
    <row r="38" spans="2:45" ht="12.75">
      <c r="B38" s="1">
        <v>0.4388888888888889</v>
      </c>
      <c r="C38">
        <v>55.9</v>
      </c>
      <c r="D38">
        <f t="shared" si="0"/>
        <v>34.1</v>
      </c>
      <c r="E38" s="4">
        <f t="shared" si="1"/>
        <v>1.2067811963277166</v>
      </c>
      <c r="F38" s="1"/>
      <c r="G38" s="1">
        <v>0.620138888888889</v>
      </c>
      <c r="H38" s="3">
        <v>98.2</v>
      </c>
      <c r="I38" s="3">
        <v>69.3</v>
      </c>
      <c r="J38" s="3">
        <v>9.7</v>
      </c>
      <c r="L38" s="3">
        <f t="shared" si="2"/>
        <v>0.86002886002886</v>
      </c>
      <c r="M38" s="3">
        <f t="shared" si="3"/>
        <v>86.002886002886</v>
      </c>
      <c r="N38" s="3">
        <f t="shared" si="4"/>
        <v>7.144329896907217</v>
      </c>
      <c r="O38" s="3">
        <f t="shared" si="5"/>
        <v>0.2942973523421589</v>
      </c>
      <c r="P38" s="3">
        <f t="shared" si="6"/>
        <v>0.9012219959266802</v>
      </c>
      <c r="Q38" s="3"/>
      <c r="AS38" s="1"/>
    </row>
    <row r="39" spans="2:45" ht="12.75">
      <c r="B39" s="1">
        <v>0.4395833333333334</v>
      </c>
      <c r="C39">
        <v>56</v>
      </c>
      <c r="D39">
        <f t="shared" si="0"/>
        <v>34</v>
      </c>
      <c r="E39" s="4">
        <f t="shared" si="1"/>
        <v>1.205361960271501</v>
      </c>
      <c r="F39" s="1"/>
      <c r="G39" s="1">
        <v>0.620833333333333</v>
      </c>
      <c r="H39" s="3">
        <v>97.5</v>
      </c>
      <c r="I39" s="3">
        <v>70</v>
      </c>
      <c r="J39" s="3">
        <v>10.1</v>
      </c>
      <c r="L39" s="3">
        <f t="shared" si="2"/>
        <v>0.8557142857142856</v>
      </c>
      <c r="M39" s="3">
        <f t="shared" si="3"/>
        <v>85.57142857142857</v>
      </c>
      <c r="N39" s="3">
        <f t="shared" si="4"/>
        <v>6.930693069306931</v>
      </c>
      <c r="O39" s="3">
        <f t="shared" si="5"/>
        <v>0.28205128205128205</v>
      </c>
      <c r="P39" s="3">
        <f t="shared" si="6"/>
        <v>0.8964102564102565</v>
      </c>
      <c r="Q39" s="3"/>
      <c r="AS39" s="1"/>
    </row>
    <row r="40" spans="2:45" ht="12.75">
      <c r="B40" s="1">
        <v>0.44027777777777777</v>
      </c>
      <c r="C40">
        <v>56.1</v>
      </c>
      <c r="D40">
        <f t="shared" si="0"/>
        <v>33.9</v>
      </c>
      <c r="E40" s="4">
        <f t="shared" si="1"/>
        <v>1.2039497094606275</v>
      </c>
      <c r="F40" s="1"/>
      <c r="G40" s="1">
        <v>0.621527777777778</v>
      </c>
      <c r="H40" s="3">
        <v>99.5</v>
      </c>
      <c r="I40" s="3">
        <v>70.6</v>
      </c>
      <c r="J40" s="3">
        <v>10.03</v>
      </c>
      <c r="L40" s="3">
        <f t="shared" si="2"/>
        <v>0.8579320113314447</v>
      </c>
      <c r="M40" s="3">
        <f t="shared" si="3"/>
        <v>85.79320113314446</v>
      </c>
      <c r="N40" s="3">
        <f t="shared" si="4"/>
        <v>7.038883349950149</v>
      </c>
      <c r="O40" s="3">
        <f t="shared" si="5"/>
        <v>0.29045226130653273</v>
      </c>
      <c r="P40" s="3">
        <f t="shared" si="6"/>
        <v>0.8991959798994975</v>
      </c>
      <c r="Q40" s="3"/>
      <c r="AS40" s="1"/>
    </row>
    <row r="41" spans="2:45" ht="12.75">
      <c r="B41" s="1">
        <v>0.44097222222222227</v>
      </c>
      <c r="C41">
        <v>56.2</v>
      </c>
      <c r="D41">
        <f t="shared" si="0"/>
        <v>33.8</v>
      </c>
      <c r="E41" s="4">
        <f t="shared" si="1"/>
        <v>1.2025444108875045</v>
      </c>
      <c r="F41" s="1"/>
      <c r="G41" s="1">
        <v>0.622222222222222</v>
      </c>
      <c r="H41" s="3">
        <v>99.5</v>
      </c>
      <c r="I41" s="3">
        <v>70</v>
      </c>
      <c r="J41" s="3">
        <v>10.16</v>
      </c>
      <c r="L41" s="3">
        <f t="shared" si="2"/>
        <v>0.8548571428571429</v>
      </c>
      <c r="M41" s="3">
        <f t="shared" si="3"/>
        <v>85.48571428571428</v>
      </c>
      <c r="N41" s="3">
        <f t="shared" si="4"/>
        <v>6.889763779527559</v>
      </c>
      <c r="O41" s="3">
        <f t="shared" si="5"/>
        <v>0.2964824120603015</v>
      </c>
      <c r="P41" s="3">
        <f t="shared" si="6"/>
        <v>0.8978894472361809</v>
      </c>
      <c r="Q41" s="3"/>
      <c r="AS41" s="1"/>
    </row>
    <row r="42" spans="2:45" ht="12.75">
      <c r="B42" s="1">
        <v>0.44166666666666665</v>
      </c>
      <c r="C42">
        <v>56.3</v>
      </c>
      <c r="D42">
        <f t="shared" si="0"/>
        <v>33.7</v>
      </c>
      <c r="E42" s="4">
        <f t="shared" si="1"/>
        <v>1.2011460317931433</v>
      </c>
      <c r="F42" s="1"/>
      <c r="G42" s="1">
        <v>0.622916666666667</v>
      </c>
      <c r="H42" s="3">
        <v>101.7</v>
      </c>
      <c r="I42" s="3">
        <v>70.3</v>
      </c>
      <c r="J42" s="3">
        <v>10.29</v>
      </c>
      <c r="L42" s="3">
        <f t="shared" si="2"/>
        <v>0.8536273115220484</v>
      </c>
      <c r="M42" s="3">
        <f t="shared" si="3"/>
        <v>85.36273115220484</v>
      </c>
      <c r="N42" s="3">
        <f t="shared" si="4"/>
        <v>6.831875607385812</v>
      </c>
      <c r="O42" s="3">
        <f t="shared" si="5"/>
        <v>0.30875122910521147</v>
      </c>
      <c r="P42" s="3">
        <f t="shared" si="6"/>
        <v>0.8988200589970501</v>
      </c>
      <c r="Q42" s="3"/>
      <c r="AS42" s="1"/>
    </row>
    <row r="43" spans="2:45" ht="12.75">
      <c r="B43" s="1">
        <v>0.44236111111111115</v>
      </c>
      <c r="C43">
        <v>56.4</v>
      </c>
      <c r="D43">
        <f t="shared" si="0"/>
        <v>33.6</v>
      </c>
      <c r="E43" s="4">
        <f t="shared" si="1"/>
        <v>1.1997545396650262</v>
      </c>
      <c r="F43" s="1"/>
      <c r="G43" s="1">
        <v>0.623611111111111</v>
      </c>
      <c r="H43" s="3">
        <v>96</v>
      </c>
      <c r="I43" s="3">
        <v>67.8</v>
      </c>
      <c r="J43" s="3">
        <v>9.72</v>
      </c>
      <c r="L43" s="3">
        <f t="shared" si="2"/>
        <v>0.856637168141593</v>
      </c>
      <c r="M43" s="3">
        <f t="shared" si="3"/>
        <v>85.6637168141593</v>
      </c>
      <c r="N43" s="3">
        <f t="shared" si="4"/>
        <v>6.975308641975308</v>
      </c>
      <c r="O43" s="3">
        <f t="shared" si="5"/>
        <v>0.29375</v>
      </c>
      <c r="P43" s="3">
        <f t="shared" si="6"/>
        <v>0.89875</v>
      </c>
      <c r="Q43" s="3"/>
      <c r="AS43" s="1"/>
    </row>
    <row r="44" spans="1:45" ht="15.75">
      <c r="A44" s="2"/>
      <c r="B44" s="1">
        <v>0.44305555555555554</v>
      </c>
      <c r="C44">
        <v>56.4</v>
      </c>
      <c r="D44">
        <f t="shared" si="0"/>
        <v>33.6</v>
      </c>
      <c r="E44" s="4">
        <f t="shared" si="1"/>
        <v>1.1997545396650262</v>
      </c>
      <c r="F44" s="1"/>
      <c r="G44" s="1">
        <v>0.6277777777777778</v>
      </c>
      <c r="H44" s="3">
        <v>102</v>
      </c>
      <c r="I44" s="3">
        <v>72</v>
      </c>
      <c r="J44" s="3">
        <v>10.48</v>
      </c>
      <c r="L44" s="3">
        <f t="shared" si="2"/>
        <v>0.8544444444444443</v>
      </c>
      <c r="M44" s="3">
        <f t="shared" si="3"/>
        <v>85.44444444444443</v>
      </c>
      <c r="N44" s="3">
        <f t="shared" si="4"/>
        <v>6.870229007633587</v>
      </c>
      <c r="O44" s="3">
        <f t="shared" si="5"/>
        <v>0.29411764705882354</v>
      </c>
      <c r="P44" s="3">
        <f t="shared" si="6"/>
        <v>0.8972549019607843</v>
      </c>
      <c r="Q44" s="3"/>
      <c r="AS44" s="1"/>
    </row>
    <row r="45" spans="1:45" ht="12.75">
      <c r="A45" s="4"/>
      <c r="B45" s="1">
        <v>0.44375</v>
      </c>
      <c r="C45">
        <v>56.5</v>
      </c>
      <c r="D45">
        <f t="shared" si="0"/>
        <v>33.5</v>
      </c>
      <c r="E45" s="4">
        <f t="shared" si="1"/>
        <v>1.1983699022349985</v>
      </c>
      <c r="F45" s="1"/>
      <c r="G45" s="1">
        <v>0.6284722222222222</v>
      </c>
      <c r="H45" s="3">
        <v>101.9</v>
      </c>
      <c r="I45" s="3">
        <v>72.6</v>
      </c>
      <c r="J45" s="3">
        <v>10.43</v>
      </c>
      <c r="L45" s="3">
        <f t="shared" si="2"/>
        <v>0.85633608815427</v>
      </c>
      <c r="M45" s="3">
        <f t="shared" si="3"/>
        <v>85.633608815427</v>
      </c>
      <c r="N45" s="3">
        <f t="shared" si="4"/>
        <v>6.960690316395014</v>
      </c>
      <c r="O45" s="3">
        <f t="shared" si="5"/>
        <v>0.28753680078508354</v>
      </c>
      <c r="P45" s="3">
        <f t="shared" si="6"/>
        <v>0.8976447497546614</v>
      </c>
      <c r="Q45" s="3"/>
      <c r="AS45" s="1"/>
    </row>
    <row r="46" spans="1:45" ht="12.75">
      <c r="A46" s="4"/>
      <c r="B46" s="1">
        <v>0.4444444444444444</v>
      </c>
      <c r="C46">
        <v>56.6</v>
      </c>
      <c r="D46">
        <f t="shared" si="0"/>
        <v>33.4</v>
      </c>
      <c r="E46" s="4">
        <f t="shared" si="1"/>
        <v>1.196992087477182</v>
      </c>
      <c r="F46" s="1"/>
      <c r="G46" s="1">
        <v>0.629166666666667</v>
      </c>
      <c r="H46" s="3">
        <v>101.5</v>
      </c>
      <c r="I46" s="3">
        <v>70.9</v>
      </c>
      <c r="J46" s="3">
        <v>10.31</v>
      </c>
      <c r="L46" s="3">
        <f t="shared" si="2"/>
        <v>0.8545839210155148</v>
      </c>
      <c r="M46" s="3">
        <f t="shared" si="3"/>
        <v>85.45839210155148</v>
      </c>
      <c r="N46" s="3">
        <f t="shared" si="4"/>
        <v>6.876818622696412</v>
      </c>
      <c r="O46" s="3">
        <f t="shared" si="5"/>
        <v>0.3014778325123152</v>
      </c>
      <c r="P46" s="3">
        <f t="shared" si="6"/>
        <v>0.898423645320197</v>
      </c>
      <c r="Q46" s="3"/>
      <c r="AS46" s="1"/>
    </row>
    <row r="47" spans="1:45" ht="12.75">
      <c r="A47" s="4"/>
      <c r="B47" s="1">
        <v>0.4451388888888889</v>
      </c>
      <c r="C47">
        <v>56.7</v>
      </c>
      <c r="D47">
        <f t="shared" si="0"/>
        <v>33.3</v>
      </c>
      <c r="E47" s="4">
        <f t="shared" si="1"/>
        <v>1.1956210636059101</v>
      </c>
      <c r="F47" s="1"/>
      <c r="G47" s="1">
        <v>0.629861111111111</v>
      </c>
      <c r="H47" s="3">
        <v>100.9</v>
      </c>
      <c r="I47" s="3">
        <v>70.92</v>
      </c>
      <c r="J47" s="3">
        <v>10.35</v>
      </c>
      <c r="L47" s="3">
        <f t="shared" si="2"/>
        <v>0.8540609137055838</v>
      </c>
      <c r="M47" s="3">
        <f t="shared" si="3"/>
        <v>85.40609137055839</v>
      </c>
      <c r="N47" s="3">
        <f t="shared" si="4"/>
        <v>6.852173913043479</v>
      </c>
      <c r="O47" s="3">
        <f t="shared" si="5"/>
        <v>0.2971258671952428</v>
      </c>
      <c r="P47" s="3">
        <f t="shared" si="6"/>
        <v>0.8974231912784936</v>
      </c>
      <c r="Q47" s="3"/>
      <c r="AS47" s="1"/>
    </row>
    <row r="48" spans="1:45" ht="12.75">
      <c r="A48" s="4"/>
      <c r="B48" s="1">
        <v>0.4458333333333333</v>
      </c>
      <c r="C48">
        <v>56.8</v>
      </c>
      <c r="D48">
        <f t="shared" si="0"/>
        <v>33.2</v>
      </c>
      <c r="E48" s="4">
        <f t="shared" si="1"/>
        <v>1.194256799073686</v>
      </c>
      <c r="F48" s="1"/>
      <c r="G48" s="1">
        <v>0.6743055555555556</v>
      </c>
      <c r="H48" s="3">
        <v>87.3</v>
      </c>
      <c r="I48" s="3">
        <v>62.9</v>
      </c>
      <c r="J48" s="3">
        <v>9.22</v>
      </c>
      <c r="L48" s="3">
        <f t="shared" si="2"/>
        <v>0.8534181240063593</v>
      </c>
      <c r="M48" s="3">
        <f t="shared" si="3"/>
        <v>85.34181240063593</v>
      </c>
      <c r="N48" s="3">
        <f t="shared" si="4"/>
        <v>6.8221258134490235</v>
      </c>
      <c r="O48" s="3">
        <f t="shared" si="5"/>
        <v>0.27949599083619703</v>
      </c>
      <c r="P48" s="3">
        <f t="shared" si="6"/>
        <v>0.8943871706758305</v>
      </c>
      <c r="Q48" s="3"/>
      <c r="AS48" s="1"/>
    </row>
    <row r="49" spans="1:45" ht="12.75">
      <c r="A49" s="4"/>
      <c r="B49" s="1">
        <v>0.4465277777777778</v>
      </c>
      <c r="C49">
        <v>56.9</v>
      </c>
      <c r="D49">
        <f t="shared" si="0"/>
        <v>33.1</v>
      </c>
      <c r="E49" s="4">
        <f t="shared" si="1"/>
        <v>1.192899262569163</v>
      </c>
      <c r="F49" s="1"/>
      <c r="G49" s="1">
        <v>0.675</v>
      </c>
      <c r="H49" s="3">
        <v>87.5</v>
      </c>
      <c r="I49" s="3">
        <v>63.1</v>
      </c>
      <c r="J49" s="3">
        <v>9.21</v>
      </c>
      <c r="L49" s="3">
        <f t="shared" si="2"/>
        <v>0.854041204437401</v>
      </c>
      <c r="M49" s="3">
        <f t="shared" si="3"/>
        <v>85.4041204437401</v>
      </c>
      <c r="N49" s="3">
        <f t="shared" si="4"/>
        <v>6.851248642779587</v>
      </c>
      <c r="O49" s="3">
        <f t="shared" si="5"/>
        <v>0.27885714285714286</v>
      </c>
      <c r="P49" s="3">
        <f t="shared" si="6"/>
        <v>0.8947428571428571</v>
      </c>
      <c r="Q49" s="3"/>
      <c r="AS49" s="1"/>
    </row>
    <row r="50" spans="1:45" ht="12.75">
      <c r="A50" s="4"/>
      <c r="B50" s="1">
        <v>0.4472222222222222</v>
      </c>
      <c r="C50">
        <v>57</v>
      </c>
      <c r="D50">
        <f t="shared" si="0"/>
        <v>33</v>
      </c>
      <c r="E50" s="4">
        <f t="shared" si="1"/>
        <v>1.1915484230151434</v>
      </c>
      <c r="F50" s="1"/>
      <c r="G50" s="1">
        <v>0.675694444444444</v>
      </c>
      <c r="H50" s="3">
        <v>87.6</v>
      </c>
      <c r="I50" s="3">
        <v>62.4</v>
      </c>
      <c r="J50" s="3">
        <v>9.1</v>
      </c>
      <c r="L50" s="3">
        <f t="shared" si="2"/>
        <v>0.8541666666666666</v>
      </c>
      <c r="M50" s="3">
        <f t="shared" si="3"/>
        <v>85.41666666666666</v>
      </c>
      <c r="N50" s="3">
        <f t="shared" si="4"/>
        <v>6.857142857142858</v>
      </c>
      <c r="O50" s="3">
        <f t="shared" si="5"/>
        <v>0.2876712328767123</v>
      </c>
      <c r="P50" s="3">
        <f t="shared" si="6"/>
        <v>0.8961187214611873</v>
      </c>
      <c r="Q50" s="3"/>
      <c r="AS50" s="1"/>
    </row>
    <row r="51" spans="1:45" ht="12.75">
      <c r="A51" s="4"/>
      <c r="B51" s="1">
        <v>0.4479166666666667</v>
      </c>
      <c r="C51">
        <v>57.1</v>
      </c>
      <c r="D51">
        <f t="shared" si="0"/>
        <v>32.9</v>
      </c>
      <c r="E51" s="4">
        <f t="shared" si="1"/>
        <v>1.1902042495666039</v>
      </c>
      <c r="F51" s="1"/>
      <c r="G51" s="1">
        <v>0.676388888888889</v>
      </c>
      <c r="H51" s="3">
        <v>87.1</v>
      </c>
      <c r="I51" s="3">
        <v>62.6</v>
      </c>
      <c r="J51" s="3">
        <v>9.03</v>
      </c>
      <c r="L51" s="3">
        <f t="shared" si="2"/>
        <v>0.8557507987220447</v>
      </c>
      <c r="M51" s="3">
        <f t="shared" si="3"/>
        <v>85.57507987220447</v>
      </c>
      <c r="N51" s="3">
        <f t="shared" si="4"/>
        <v>6.932447397563677</v>
      </c>
      <c r="O51" s="3">
        <f t="shared" si="5"/>
        <v>0.2812858783008036</v>
      </c>
      <c r="P51" s="3">
        <f t="shared" si="6"/>
        <v>0.8963260619977038</v>
      </c>
      <c r="Q51" s="3"/>
      <c r="AS51" s="1"/>
    </row>
    <row r="52" spans="1:45" ht="12.75">
      <c r="A52" s="4"/>
      <c r="B52" s="1">
        <v>0.4486111111111111</v>
      </c>
      <c r="C52">
        <v>57.2</v>
      </c>
      <c r="D52">
        <f t="shared" si="0"/>
        <v>32.8</v>
      </c>
      <c r="E52" s="4">
        <f t="shared" si="1"/>
        <v>1.1888667116087344</v>
      </c>
      <c r="F52" s="1"/>
      <c r="G52" s="1">
        <v>0.677083333333333</v>
      </c>
      <c r="H52" s="3">
        <v>86.8</v>
      </c>
      <c r="I52" s="3">
        <v>62</v>
      </c>
      <c r="J52" s="3">
        <v>8.93</v>
      </c>
      <c r="L52" s="3">
        <f t="shared" si="2"/>
        <v>0.8559677419354839</v>
      </c>
      <c r="M52" s="3">
        <f t="shared" si="3"/>
        <v>85.59677419354838</v>
      </c>
      <c r="N52" s="3">
        <f t="shared" si="4"/>
        <v>6.9428891377379625</v>
      </c>
      <c r="O52" s="3">
        <f t="shared" si="5"/>
        <v>0.2857142857142857</v>
      </c>
      <c r="P52" s="3">
        <f t="shared" si="6"/>
        <v>0.8971198156682029</v>
      </c>
      <c r="Q52" s="3"/>
      <c r="AS52" s="1"/>
    </row>
    <row r="53" spans="1:45" ht="12.75">
      <c r="A53" s="4"/>
      <c r="B53" s="1">
        <v>0.44930555555555557</v>
      </c>
      <c r="C53">
        <v>57.3</v>
      </c>
      <c r="D53">
        <f t="shared" si="0"/>
        <v>32.7</v>
      </c>
      <c r="E53" s="4">
        <f t="shared" si="1"/>
        <v>1.1875357787550052</v>
      </c>
      <c r="F53" s="1"/>
      <c r="G53" s="1">
        <v>0.677777777777778</v>
      </c>
      <c r="H53" s="3">
        <v>86.85</v>
      </c>
      <c r="I53" s="3">
        <v>61.5</v>
      </c>
      <c r="J53" s="3">
        <v>8.91</v>
      </c>
      <c r="L53" s="3">
        <f t="shared" si="2"/>
        <v>0.8551219512195123</v>
      </c>
      <c r="M53" s="3">
        <f t="shared" si="3"/>
        <v>85.51219512195122</v>
      </c>
      <c r="N53" s="3">
        <f t="shared" si="4"/>
        <v>6.902356902356902</v>
      </c>
      <c r="O53" s="3">
        <f t="shared" si="5"/>
        <v>0.29188255613126074</v>
      </c>
      <c r="P53" s="3">
        <f t="shared" si="6"/>
        <v>0.8974093264248705</v>
      </c>
      <c r="Q53" s="3"/>
      <c r="AS53" s="1"/>
    </row>
    <row r="54" spans="1:45" ht="12.75">
      <c r="A54" s="4"/>
      <c r="B54" s="1">
        <v>0.45</v>
      </c>
      <c r="C54">
        <v>57.4</v>
      </c>
      <c r="D54">
        <f t="shared" si="0"/>
        <v>32.6</v>
      </c>
      <c r="E54" s="4">
        <f t="shared" si="1"/>
        <v>1.1862114208452492</v>
      </c>
      <c r="F54" s="1"/>
      <c r="G54" s="1">
        <v>0.7097222222222223</v>
      </c>
      <c r="H54" s="3">
        <v>81.65</v>
      </c>
      <c r="I54" s="3">
        <v>58.18</v>
      </c>
      <c r="J54" s="3">
        <v>8.76</v>
      </c>
      <c r="L54" s="3">
        <f t="shared" si="2"/>
        <v>0.8494327947748368</v>
      </c>
      <c r="M54" s="3">
        <f t="shared" si="3"/>
        <v>84.94327947748369</v>
      </c>
      <c r="N54" s="3">
        <f t="shared" si="4"/>
        <v>6.641552511415525</v>
      </c>
      <c r="O54" s="3">
        <f t="shared" si="5"/>
        <v>0.28744641763625234</v>
      </c>
      <c r="P54" s="3">
        <f t="shared" si="6"/>
        <v>0.8927127985303123</v>
      </c>
      <c r="Q54" s="3"/>
      <c r="AS54" s="1"/>
    </row>
    <row r="55" spans="1:45" ht="12.75">
      <c r="A55" s="4"/>
      <c r="B55" s="1">
        <v>0.45069444444444445</v>
      </c>
      <c r="C55">
        <v>57.5</v>
      </c>
      <c r="D55">
        <f t="shared" si="0"/>
        <v>32.5</v>
      </c>
      <c r="E55" s="4">
        <f t="shared" si="1"/>
        <v>1.184893607943767</v>
      </c>
      <c r="F55" s="1"/>
      <c r="G55" s="1">
        <v>0.7104166666666667</v>
      </c>
      <c r="H55" s="3">
        <v>81.75</v>
      </c>
      <c r="I55" s="3">
        <v>57.5</v>
      </c>
      <c r="J55" s="3">
        <v>8.5</v>
      </c>
      <c r="L55" s="3">
        <f t="shared" si="2"/>
        <v>0.8521739130434782</v>
      </c>
      <c r="M55" s="3">
        <f t="shared" si="3"/>
        <v>85.21739130434783</v>
      </c>
      <c r="N55" s="3">
        <f t="shared" si="4"/>
        <v>6.764705882352941</v>
      </c>
      <c r="O55" s="3">
        <f t="shared" si="5"/>
        <v>0.2966360856269113</v>
      </c>
      <c r="P55" s="3">
        <f t="shared" si="6"/>
        <v>0.8960244648318043</v>
      </c>
      <c r="Q55" s="3"/>
      <c r="AS55" s="1"/>
    </row>
    <row r="56" spans="1:45" ht="12.75">
      <c r="A56" s="4"/>
      <c r="B56" s="1">
        <v>0.4513888888888889</v>
      </c>
      <c r="C56">
        <v>57.5</v>
      </c>
      <c r="D56">
        <f t="shared" si="0"/>
        <v>32.5</v>
      </c>
      <c r="E56" s="4">
        <f t="shared" si="1"/>
        <v>1.184893607943767</v>
      </c>
      <c r="F56" s="1"/>
      <c r="G56" s="1">
        <v>0.71875</v>
      </c>
      <c r="H56" s="3">
        <v>68</v>
      </c>
      <c r="I56" s="3">
        <v>47.5</v>
      </c>
      <c r="J56" s="3">
        <v>6.8</v>
      </c>
      <c r="L56" s="3">
        <f t="shared" si="2"/>
        <v>0.856842105263158</v>
      </c>
      <c r="M56" s="3">
        <f t="shared" si="3"/>
        <v>85.6842105263158</v>
      </c>
      <c r="N56" s="3">
        <f t="shared" si="4"/>
        <v>6.985294117647059</v>
      </c>
      <c r="O56" s="3">
        <f t="shared" si="5"/>
        <v>0.3014705882352941</v>
      </c>
      <c r="P56" s="3">
        <f t="shared" si="6"/>
        <v>0.9</v>
      </c>
      <c r="Q56" s="3"/>
      <c r="AS56" s="1"/>
    </row>
    <row r="57" spans="1:45" ht="12.75">
      <c r="A57" s="4"/>
      <c r="B57" s="1">
        <v>0.45208333333333334</v>
      </c>
      <c r="C57">
        <v>57.6</v>
      </c>
      <c r="D57">
        <f t="shared" si="0"/>
        <v>32.4</v>
      </c>
      <c r="E57" s="4">
        <f t="shared" si="1"/>
        <v>1.1835823103374499</v>
      </c>
      <c r="F57" s="1"/>
      <c r="G57" s="1">
        <v>0.7236111111111111</v>
      </c>
      <c r="H57" s="3">
        <v>54.5</v>
      </c>
      <c r="I57" s="3">
        <v>38.3</v>
      </c>
      <c r="J57" s="3">
        <v>5.9</v>
      </c>
      <c r="L57" s="3">
        <f t="shared" si="2"/>
        <v>0.8459530026109661</v>
      </c>
      <c r="M57" s="3">
        <f t="shared" si="3"/>
        <v>84.59530026109661</v>
      </c>
      <c r="N57" s="3">
        <f t="shared" si="4"/>
        <v>6.491525423728812</v>
      </c>
      <c r="O57" s="3">
        <f t="shared" si="5"/>
        <v>0.2972477064220184</v>
      </c>
      <c r="P57" s="3">
        <f t="shared" si="6"/>
        <v>0.8917431192660551</v>
      </c>
      <c r="Q57" s="3"/>
      <c r="AS57" s="1"/>
    </row>
    <row r="58" spans="1:45" ht="12.75">
      <c r="A58" s="4"/>
      <c r="B58" s="1">
        <v>0.4527777777777778</v>
      </c>
      <c r="C58">
        <v>57.7</v>
      </c>
      <c r="D58">
        <f t="shared" si="0"/>
        <v>32.3</v>
      </c>
      <c r="E58" s="4">
        <f t="shared" si="1"/>
        <v>1.1822774985339242</v>
      </c>
      <c r="F58" s="1"/>
      <c r="G58" s="1">
        <v>0.725</v>
      </c>
      <c r="H58" s="3">
        <v>70.7</v>
      </c>
      <c r="I58" s="3">
        <v>49.5</v>
      </c>
      <c r="J58" s="3">
        <v>7.81</v>
      </c>
      <c r="L58" s="3">
        <f t="shared" si="2"/>
        <v>0.8422222222222222</v>
      </c>
      <c r="M58" s="3">
        <f t="shared" si="3"/>
        <v>84.22222222222221</v>
      </c>
      <c r="N58" s="3">
        <f t="shared" si="4"/>
        <v>6.338028169014085</v>
      </c>
      <c r="O58" s="3">
        <f t="shared" si="5"/>
        <v>0.2998585572842999</v>
      </c>
      <c r="P58" s="3">
        <f t="shared" si="6"/>
        <v>0.8895332390381895</v>
      </c>
      <c r="Q58" s="3"/>
      <c r="AS58" s="1"/>
    </row>
    <row r="59" spans="1:45" ht="12.75">
      <c r="A59" s="4"/>
      <c r="B59" s="1">
        <v>0.4534722222222222</v>
      </c>
      <c r="C59">
        <v>57.8</v>
      </c>
      <c r="D59">
        <f t="shared" si="0"/>
        <v>32.2</v>
      </c>
      <c r="E59" s="4">
        <f t="shared" si="1"/>
        <v>1.1809791432597154</v>
      </c>
      <c r="F59" s="1"/>
      <c r="G59" s="1">
        <v>0.7256944444444445</v>
      </c>
      <c r="H59" s="3">
        <v>67.4</v>
      </c>
      <c r="I59" s="3">
        <v>46.6</v>
      </c>
      <c r="J59" s="3">
        <v>7.56</v>
      </c>
      <c r="L59" s="3">
        <f t="shared" si="2"/>
        <v>0.8377682403433476</v>
      </c>
      <c r="M59" s="3">
        <f t="shared" si="3"/>
        <v>83.77682403433477</v>
      </c>
      <c r="N59" s="3">
        <f t="shared" si="4"/>
        <v>6.164021164021165</v>
      </c>
      <c r="O59" s="3">
        <f t="shared" si="5"/>
        <v>0.30860534124629085</v>
      </c>
      <c r="P59" s="3">
        <f t="shared" si="6"/>
        <v>0.887833827893175</v>
      </c>
      <c r="Q59" s="3"/>
      <c r="AS59" s="1"/>
    </row>
    <row r="60" spans="1:45" ht="12.75">
      <c r="A60" s="4"/>
      <c r="B60" s="1">
        <v>0.45416666666666666</v>
      </c>
      <c r="C60">
        <v>57.9</v>
      </c>
      <c r="D60">
        <f t="shared" si="0"/>
        <v>32.1</v>
      </c>
      <c r="E60" s="4">
        <f t="shared" si="1"/>
        <v>1.179687215458429</v>
      </c>
      <c r="F60" s="1"/>
      <c r="G60" s="1">
        <v>0.726388888888889</v>
      </c>
      <c r="H60" s="3">
        <v>67.72</v>
      </c>
      <c r="I60" s="3">
        <v>47.4</v>
      </c>
      <c r="J60" s="3">
        <v>7.57</v>
      </c>
      <c r="L60" s="3">
        <f t="shared" si="2"/>
        <v>0.840295358649789</v>
      </c>
      <c r="M60" s="3">
        <f t="shared" si="3"/>
        <v>84.0295358649789</v>
      </c>
      <c r="N60" s="3">
        <f t="shared" si="4"/>
        <v>6.261558784676353</v>
      </c>
      <c r="O60" s="3">
        <f t="shared" si="5"/>
        <v>0.3000590667454223</v>
      </c>
      <c r="P60" s="3">
        <f t="shared" si="6"/>
        <v>0.8882161842882457</v>
      </c>
      <c r="Q60" s="3"/>
      <c r="AS60" s="1"/>
    </row>
    <row r="61" spans="1:45" ht="12.75">
      <c r="A61" s="4"/>
      <c r="B61" s="1">
        <v>0.4548611111111111</v>
      </c>
      <c r="C61">
        <v>58</v>
      </c>
      <c r="D61">
        <f t="shared" si="0"/>
        <v>32</v>
      </c>
      <c r="E61" s="4">
        <f t="shared" si="1"/>
        <v>1.1784016862889535</v>
      </c>
      <c r="F61" s="1"/>
      <c r="G61" s="1">
        <v>0.727083333333334</v>
      </c>
      <c r="H61" s="3">
        <v>65.3</v>
      </c>
      <c r="I61" s="3">
        <v>44.5</v>
      </c>
      <c r="J61" s="3">
        <v>7.18</v>
      </c>
      <c r="L61" s="3">
        <f t="shared" si="2"/>
        <v>0.8386516853932584</v>
      </c>
      <c r="M61" s="3">
        <f t="shared" si="3"/>
        <v>83.86516853932584</v>
      </c>
      <c r="N61" s="3">
        <f t="shared" si="4"/>
        <v>6.197771587743733</v>
      </c>
      <c r="O61" s="3">
        <f t="shared" si="5"/>
        <v>0.31852986217457885</v>
      </c>
      <c r="P61" s="3">
        <f t="shared" si="6"/>
        <v>0.8900459418070444</v>
      </c>
      <c r="Q61" s="3"/>
      <c r="AS61" s="1"/>
    </row>
    <row r="62" spans="1:45" ht="12.75">
      <c r="A62" s="4"/>
      <c r="B62" s="1">
        <v>0.45555555555555555</v>
      </c>
      <c r="C62">
        <v>58</v>
      </c>
      <c r="D62">
        <f t="shared" si="0"/>
        <v>32</v>
      </c>
      <c r="E62" s="4">
        <f t="shared" si="1"/>
        <v>1.1784016862889535</v>
      </c>
      <c r="F62" s="1"/>
      <c r="G62" s="1">
        <v>0.727777777777778</v>
      </c>
      <c r="H62" s="3">
        <v>61</v>
      </c>
      <c r="I62" s="3">
        <v>42.6</v>
      </c>
      <c r="J62" s="3">
        <v>6.82</v>
      </c>
      <c r="L62" s="3">
        <f t="shared" si="2"/>
        <v>0.8399061032863849</v>
      </c>
      <c r="M62" s="3">
        <f t="shared" si="3"/>
        <v>83.9906103286385</v>
      </c>
      <c r="N62" s="3">
        <f t="shared" si="4"/>
        <v>6.24633431085044</v>
      </c>
      <c r="O62" s="3">
        <f t="shared" si="5"/>
        <v>0.30163934426229505</v>
      </c>
      <c r="P62" s="3">
        <f t="shared" si="6"/>
        <v>0.8881967213114754</v>
      </c>
      <c r="Q62" s="3"/>
      <c r="AS62" s="1"/>
    </row>
    <row r="63" spans="1:45" ht="12.75">
      <c r="A63" s="4"/>
      <c r="B63" s="1">
        <v>0.45625</v>
      </c>
      <c r="C63">
        <v>58.1</v>
      </c>
      <c r="D63">
        <f t="shared" si="0"/>
        <v>31.9</v>
      </c>
      <c r="E63" s="4">
        <f t="shared" si="1"/>
        <v>1.1771225271236787</v>
      </c>
      <c r="F63" s="1"/>
      <c r="G63" s="1">
        <v>0.73125</v>
      </c>
      <c r="H63" s="3">
        <v>57</v>
      </c>
      <c r="I63" s="3">
        <v>38.9</v>
      </c>
      <c r="J63" s="3">
        <v>6.53</v>
      </c>
      <c r="L63" s="3">
        <f t="shared" si="2"/>
        <v>0.832133676092545</v>
      </c>
      <c r="M63" s="3">
        <f t="shared" si="3"/>
        <v>83.21336760925449</v>
      </c>
      <c r="N63" s="3">
        <f t="shared" si="4"/>
        <v>5.957120980091883</v>
      </c>
      <c r="O63" s="3">
        <f t="shared" si="5"/>
        <v>0.31754385964912285</v>
      </c>
      <c r="P63" s="3">
        <f t="shared" si="6"/>
        <v>0.885438596491228</v>
      </c>
      <c r="Q63" s="3"/>
      <c r="AS63" s="1"/>
    </row>
    <row r="64" spans="1:45" ht="12.75">
      <c r="A64" s="4"/>
      <c r="B64" s="1">
        <v>0.45694444444444443</v>
      </c>
      <c r="C64">
        <v>58.2</v>
      </c>
      <c r="D64">
        <f t="shared" si="0"/>
        <v>31.799999999999997</v>
      </c>
      <c r="E64" s="4">
        <f t="shared" si="1"/>
        <v>1.1758497095467366</v>
      </c>
      <c r="F64" s="1"/>
      <c r="G64" s="1">
        <v>0.7319444444444444</v>
      </c>
      <c r="H64" s="3">
        <v>59.6</v>
      </c>
      <c r="I64" s="3">
        <v>41.26</v>
      </c>
      <c r="J64" s="3">
        <v>6.73</v>
      </c>
      <c r="L64" s="3">
        <f t="shared" si="2"/>
        <v>0.8368880271449346</v>
      </c>
      <c r="M64" s="3">
        <f t="shared" si="3"/>
        <v>83.68880271449346</v>
      </c>
      <c r="N64" s="3">
        <f t="shared" si="4"/>
        <v>6.13075780089153</v>
      </c>
      <c r="O64" s="3">
        <f t="shared" si="5"/>
        <v>0.3077181208053692</v>
      </c>
      <c r="P64" s="3">
        <f t="shared" si="6"/>
        <v>0.8870805369127517</v>
      </c>
      <c r="Q64" s="3"/>
      <c r="AS64" s="1"/>
    </row>
    <row r="65" spans="1:45" ht="12.75">
      <c r="A65" s="4"/>
      <c r="B65" s="1">
        <v>0.4576388888888889</v>
      </c>
      <c r="C65">
        <v>58.3</v>
      </c>
      <c r="D65">
        <f t="shared" si="0"/>
        <v>31.700000000000003</v>
      </c>
      <c r="E65" s="4">
        <f t="shared" si="1"/>
        <v>1.1745832053522571</v>
      </c>
      <c r="F65" s="1"/>
      <c r="G65" s="1">
        <v>0.7388888888888889</v>
      </c>
      <c r="H65" s="3">
        <v>62</v>
      </c>
      <c r="I65" s="3">
        <v>42.9</v>
      </c>
      <c r="J65" s="3">
        <v>7.1</v>
      </c>
      <c r="L65" s="3">
        <f t="shared" si="2"/>
        <v>0.8344988344988344</v>
      </c>
      <c r="M65" s="3">
        <f t="shared" si="3"/>
        <v>83.44988344988344</v>
      </c>
      <c r="N65" s="3">
        <f t="shared" si="4"/>
        <v>6.042253521126761</v>
      </c>
      <c r="O65" s="3">
        <f t="shared" si="5"/>
        <v>0.3080645161290323</v>
      </c>
      <c r="P65" s="3">
        <f t="shared" si="6"/>
        <v>0.885483870967742</v>
      </c>
      <c r="Q65" s="3"/>
      <c r="AS65" s="1"/>
    </row>
    <row r="66" spans="1:45" ht="12.75">
      <c r="A66" s="4"/>
      <c r="B66" s="1">
        <v>0.4583333333333333</v>
      </c>
      <c r="C66">
        <v>58.3</v>
      </c>
      <c r="D66">
        <f t="shared" si="0"/>
        <v>31.700000000000003</v>
      </c>
      <c r="E66" s="4">
        <f t="shared" si="1"/>
        <v>1.1745832053522571</v>
      </c>
      <c r="F66" s="1"/>
      <c r="G66" s="1">
        <v>0.7395833333333334</v>
      </c>
      <c r="H66" s="3">
        <v>62.76</v>
      </c>
      <c r="I66" s="3">
        <v>43.95</v>
      </c>
      <c r="J66" s="3">
        <v>7.24</v>
      </c>
      <c r="L66" s="3">
        <f t="shared" si="2"/>
        <v>0.8352673492605233</v>
      </c>
      <c r="M66" s="3">
        <f t="shared" si="3"/>
        <v>83.52673492605233</v>
      </c>
      <c r="N66" s="3">
        <f t="shared" si="4"/>
        <v>6.070441988950276</v>
      </c>
      <c r="O66" s="3">
        <f t="shared" si="5"/>
        <v>0.29971319311663475</v>
      </c>
      <c r="P66" s="3">
        <f t="shared" si="6"/>
        <v>0.8846398980242192</v>
      </c>
      <c r="Q66" s="3"/>
      <c r="AS66" s="1"/>
    </row>
    <row r="67" spans="1:45" ht="12.75">
      <c r="A67" s="4"/>
      <c r="B67" s="1">
        <v>0.4590277777777778</v>
      </c>
      <c r="C67">
        <v>58.4</v>
      </c>
      <c r="D67">
        <f aca="true" t="shared" si="7" ref="D67:D130">90-$C67</f>
        <v>31.6</v>
      </c>
      <c r="E67" s="4">
        <f aca="true" t="shared" si="8" ref="E67:E130">1/(COS(RADIANS($D67))+0.50572*((96.07995-$D67)^(-1.6364)))</f>
        <v>1.1733229865426429</v>
      </c>
      <c r="F67" s="1"/>
      <c r="G67" s="1">
        <v>0.740277777777778</v>
      </c>
      <c r="H67" s="3">
        <v>62.7</v>
      </c>
      <c r="I67" s="3">
        <v>43.35</v>
      </c>
      <c r="J67" s="3">
        <v>7.22</v>
      </c>
      <c r="L67" s="3">
        <f aca="true" t="shared" si="9" ref="L67:L132">($I67-$J67)/$I67</f>
        <v>0.833448673587082</v>
      </c>
      <c r="M67" s="3">
        <f aca="true" t="shared" si="10" ref="M67:M130">100*$L67</f>
        <v>83.3448673587082</v>
      </c>
      <c r="N67" s="3">
        <f aca="true" t="shared" si="11" ref="N67:N132">$I67/$J67</f>
        <v>6.00415512465374</v>
      </c>
      <c r="O67" s="3">
        <f aca="true" t="shared" si="12" ref="O67:O132">($H67-$I67)/$H67</f>
        <v>0.30861244019138756</v>
      </c>
      <c r="P67" s="3">
        <f aca="true" t="shared" si="13" ref="P67:P132">($H67-$J67)/$H67</f>
        <v>0.8848484848484849</v>
      </c>
      <c r="Q67" s="3"/>
      <c r="AS67" s="1"/>
    </row>
    <row r="68" spans="1:45" ht="12.75">
      <c r="A68" s="4"/>
      <c r="B68" s="1">
        <v>0.4597222222222222</v>
      </c>
      <c r="C68">
        <v>58.5</v>
      </c>
      <c r="D68">
        <f t="shared" si="7"/>
        <v>31.5</v>
      </c>
      <c r="E68" s="4">
        <f t="shared" si="8"/>
        <v>1.172069025326864</v>
      </c>
      <c r="F68" s="1"/>
      <c r="G68" s="1">
        <v>0.740972222222222</v>
      </c>
      <c r="H68" s="3">
        <v>63</v>
      </c>
      <c r="I68" s="3">
        <v>43.44</v>
      </c>
      <c r="J68" s="3">
        <v>7.26</v>
      </c>
      <c r="L68" s="3">
        <f t="shared" si="9"/>
        <v>0.8328729281767956</v>
      </c>
      <c r="M68" s="3">
        <f t="shared" si="10"/>
        <v>83.28729281767956</v>
      </c>
      <c r="N68" s="3">
        <f t="shared" si="11"/>
        <v>5.983471074380165</v>
      </c>
      <c r="O68" s="3">
        <f t="shared" si="12"/>
        <v>0.3104761904761905</v>
      </c>
      <c r="P68" s="3">
        <f t="shared" si="13"/>
        <v>0.8847619047619047</v>
      </c>
      <c r="Q68" s="3"/>
      <c r="AS68" s="1"/>
    </row>
    <row r="69" spans="1:45" ht="12.75">
      <c r="A69" s="4"/>
      <c r="B69" s="1">
        <v>0.4604166666666667</v>
      </c>
      <c r="C69">
        <v>58.6</v>
      </c>
      <c r="D69">
        <f t="shared" si="7"/>
        <v>31.4</v>
      </c>
      <c r="E69" s="4">
        <f t="shared" si="8"/>
        <v>1.1708212941187663</v>
      </c>
      <c r="F69" s="1"/>
      <c r="G69" s="1">
        <v>0.741666666666667</v>
      </c>
      <c r="H69" s="3">
        <v>62</v>
      </c>
      <c r="I69" s="3">
        <v>43.13</v>
      </c>
      <c r="J69" s="3">
        <v>7.05</v>
      </c>
      <c r="L69" s="3">
        <f t="shared" si="9"/>
        <v>0.8365406909343845</v>
      </c>
      <c r="M69" s="3">
        <f t="shared" si="10"/>
        <v>83.65406909343845</v>
      </c>
      <c r="N69" s="3">
        <f t="shared" si="11"/>
        <v>6.117730496453901</v>
      </c>
      <c r="O69" s="3">
        <f t="shared" si="12"/>
        <v>0.3043548387096774</v>
      </c>
      <c r="P69" s="3">
        <f t="shared" si="13"/>
        <v>0.8862903225806452</v>
      </c>
      <c r="Q69" s="3"/>
      <c r="AS69" s="1"/>
    </row>
    <row r="70" spans="1:45" ht="12.75">
      <c r="A70" s="4"/>
      <c r="B70" s="1">
        <v>0.4611111111111111</v>
      </c>
      <c r="C70">
        <v>58.6</v>
      </c>
      <c r="D70">
        <f t="shared" si="7"/>
        <v>31.4</v>
      </c>
      <c r="E70" s="4">
        <f t="shared" si="8"/>
        <v>1.1708212941187663</v>
      </c>
      <c r="F70" s="1"/>
      <c r="G70" s="1">
        <v>0.7451388888888889</v>
      </c>
      <c r="H70" s="3">
        <v>54.4</v>
      </c>
      <c r="I70" s="3">
        <v>36.9</v>
      </c>
      <c r="J70" s="3">
        <v>6.14</v>
      </c>
      <c r="L70" s="3">
        <f t="shared" si="9"/>
        <v>0.8336043360433604</v>
      </c>
      <c r="M70" s="3">
        <f t="shared" si="10"/>
        <v>83.36043360433604</v>
      </c>
      <c r="N70" s="3">
        <f t="shared" si="11"/>
        <v>6.0097719869706845</v>
      </c>
      <c r="O70" s="3">
        <f t="shared" si="12"/>
        <v>0.32169117647058826</v>
      </c>
      <c r="P70" s="3">
        <f t="shared" si="13"/>
        <v>0.8871323529411764</v>
      </c>
      <c r="Q70" s="3"/>
      <c r="AS70" s="1"/>
    </row>
    <row r="71" spans="1:45" ht="12.75">
      <c r="A71" s="4"/>
      <c r="B71" s="1">
        <v>0.4618055555555556</v>
      </c>
      <c r="C71">
        <v>58.7</v>
      </c>
      <c r="D71">
        <f t="shared" si="7"/>
        <v>31.299999999999997</v>
      </c>
      <c r="E71" s="4">
        <f t="shared" si="8"/>
        <v>1.169579765535402</v>
      </c>
      <c r="F71" s="1"/>
      <c r="G71" s="1">
        <v>0.7458333333333332</v>
      </c>
      <c r="H71" s="3">
        <v>52.23</v>
      </c>
      <c r="I71" s="3">
        <v>35.7</v>
      </c>
      <c r="J71" s="3">
        <v>6.1</v>
      </c>
      <c r="L71" s="3">
        <f t="shared" si="9"/>
        <v>0.8291316526610644</v>
      </c>
      <c r="M71" s="3">
        <f t="shared" si="10"/>
        <v>82.91316526610643</v>
      </c>
      <c r="N71" s="3">
        <f t="shared" si="11"/>
        <v>5.852459016393444</v>
      </c>
      <c r="O71" s="3">
        <f t="shared" si="12"/>
        <v>0.31648477886272247</v>
      </c>
      <c r="P71" s="3">
        <f t="shared" si="13"/>
        <v>0.8832088837832663</v>
      </c>
      <c r="Q71" s="3"/>
      <c r="AS71" s="1"/>
    </row>
    <row r="72" spans="1:45" ht="12.75">
      <c r="A72" s="4"/>
      <c r="B72" s="1">
        <v>0.4625</v>
      </c>
      <c r="C72">
        <v>58.8</v>
      </c>
      <c r="D72">
        <f t="shared" si="7"/>
        <v>31.200000000000003</v>
      </c>
      <c r="E72" s="4">
        <f t="shared" si="8"/>
        <v>1.1683444123953741</v>
      </c>
      <c r="F72" s="1"/>
      <c r="G72" s="1">
        <v>0.7465277777777778</v>
      </c>
      <c r="H72" s="3">
        <v>51.75</v>
      </c>
      <c r="I72" s="3">
        <v>34.9</v>
      </c>
      <c r="J72" s="3">
        <v>5.96</v>
      </c>
      <c r="L72" s="3">
        <f t="shared" si="9"/>
        <v>0.8292263610315186</v>
      </c>
      <c r="M72" s="3">
        <f t="shared" si="10"/>
        <v>82.92263610315186</v>
      </c>
      <c r="N72" s="3">
        <f t="shared" si="11"/>
        <v>5.855704697986577</v>
      </c>
      <c r="O72" s="3">
        <f t="shared" si="12"/>
        <v>0.32560386473429953</v>
      </c>
      <c r="P72" s="3">
        <f t="shared" si="13"/>
        <v>0.8848309178743962</v>
      </c>
      <c r="Q72" s="3"/>
      <c r="AS72" s="1"/>
    </row>
    <row r="73" spans="1:45" ht="12.75">
      <c r="A73" s="4"/>
      <c r="B73" s="1">
        <v>0.46319444444444446</v>
      </c>
      <c r="C73">
        <v>58.8</v>
      </c>
      <c r="D73">
        <f t="shared" si="7"/>
        <v>31.200000000000003</v>
      </c>
      <c r="E73" s="4">
        <f t="shared" si="8"/>
        <v>1.1683444123953741</v>
      </c>
      <c r="F73" s="1"/>
      <c r="G73" s="1">
        <v>0.748611111111111</v>
      </c>
      <c r="H73" s="3">
        <v>46.74</v>
      </c>
      <c r="I73" s="3">
        <v>31.05</v>
      </c>
      <c r="J73" s="3">
        <v>5.53</v>
      </c>
      <c r="L73" s="3">
        <f t="shared" si="9"/>
        <v>0.8219001610305958</v>
      </c>
      <c r="M73" s="3">
        <f t="shared" si="10"/>
        <v>82.19001610305958</v>
      </c>
      <c r="N73" s="3">
        <f t="shared" si="11"/>
        <v>5.6148282097649185</v>
      </c>
      <c r="O73" s="3">
        <f t="shared" si="12"/>
        <v>0.3356867779204108</v>
      </c>
      <c r="P73" s="3">
        <f t="shared" si="13"/>
        <v>0.8816859221223791</v>
      </c>
      <c r="Q73" s="3"/>
      <c r="AS73" s="1"/>
    </row>
    <row r="74" spans="1:45" ht="12.75">
      <c r="A74" s="4"/>
      <c r="B74" s="1">
        <v>0.46388888888888885</v>
      </c>
      <c r="C74">
        <v>58.9</v>
      </c>
      <c r="D74">
        <f t="shared" si="7"/>
        <v>31.1</v>
      </c>
      <c r="E74" s="4">
        <f t="shared" si="8"/>
        <v>1.1671152077171978</v>
      </c>
      <c r="F74" s="1"/>
      <c r="G74" s="1">
        <v>0.7493055555555556</v>
      </c>
      <c r="H74" s="3">
        <v>45.84</v>
      </c>
      <c r="I74" s="3">
        <v>31.46</v>
      </c>
      <c r="J74" s="3">
        <v>5.37</v>
      </c>
      <c r="L74" s="3">
        <f t="shared" si="9"/>
        <v>0.8293070565797839</v>
      </c>
      <c r="M74" s="3">
        <f t="shared" si="10"/>
        <v>82.9307056579784</v>
      </c>
      <c r="N74" s="3">
        <f t="shared" si="11"/>
        <v>5.8584729981378025</v>
      </c>
      <c r="O74" s="3">
        <f t="shared" si="12"/>
        <v>0.31369982547993025</v>
      </c>
      <c r="P74" s="3">
        <f t="shared" si="13"/>
        <v>0.8828534031413613</v>
      </c>
      <c r="Q74" s="3"/>
      <c r="AS74" s="1"/>
    </row>
    <row r="75" spans="1:45" ht="12.75">
      <c r="A75" s="4"/>
      <c r="B75" s="1">
        <v>0.46458333333333335</v>
      </c>
      <c r="C75">
        <v>59</v>
      </c>
      <c r="D75">
        <f t="shared" si="7"/>
        <v>31</v>
      </c>
      <c r="E75" s="4">
        <f t="shared" si="8"/>
        <v>1.1658921247176817</v>
      </c>
      <c r="F75" s="1"/>
      <c r="G75" s="1">
        <v>0.75</v>
      </c>
      <c r="H75" s="3">
        <v>43.5</v>
      </c>
      <c r="I75" s="3">
        <v>29.28</v>
      </c>
      <c r="J75" s="3">
        <v>5.14</v>
      </c>
      <c r="L75" s="3">
        <f t="shared" si="9"/>
        <v>0.8244535519125683</v>
      </c>
      <c r="M75" s="3">
        <f t="shared" si="10"/>
        <v>82.44535519125684</v>
      </c>
      <c r="N75" s="3">
        <f t="shared" si="11"/>
        <v>5.696498054474708</v>
      </c>
      <c r="O75" s="3">
        <f t="shared" si="12"/>
        <v>0.3268965517241379</v>
      </c>
      <c r="P75" s="3">
        <f t="shared" si="13"/>
        <v>0.8818390804597701</v>
      </c>
      <c r="Q75" s="3"/>
      <c r="AS75" s="1"/>
    </row>
    <row r="76" spans="1:45" ht="12.75">
      <c r="A76" s="4"/>
      <c r="B76" s="1">
        <v>0.46527777777777773</v>
      </c>
      <c r="C76">
        <v>59</v>
      </c>
      <c r="D76">
        <f t="shared" si="7"/>
        <v>31</v>
      </c>
      <c r="E76" s="4">
        <f t="shared" si="8"/>
        <v>1.1658921247176817</v>
      </c>
      <c r="F76" s="1"/>
      <c r="G76" s="1">
        <v>0.7548611111111111</v>
      </c>
      <c r="H76" s="3">
        <v>34.4</v>
      </c>
      <c r="I76" s="3">
        <v>23.6</v>
      </c>
      <c r="J76" s="3">
        <v>4.27</v>
      </c>
      <c r="L76" s="3">
        <f t="shared" si="9"/>
        <v>0.8190677966101695</v>
      </c>
      <c r="M76" s="3">
        <f t="shared" si="10"/>
        <v>81.90677966101696</v>
      </c>
      <c r="N76" s="3">
        <f t="shared" si="11"/>
        <v>5.526932084309134</v>
      </c>
      <c r="O76" s="3">
        <f t="shared" si="12"/>
        <v>0.31395348837209297</v>
      </c>
      <c r="P76" s="3">
        <f t="shared" si="13"/>
        <v>0.8758720930232559</v>
      </c>
      <c r="Q76" s="3"/>
      <c r="AS76" s="1"/>
    </row>
    <row r="77" spans="1:45" ht="12.75">
      <c r="A77" s="4"/>
      <c r="B77" s="1">
        <v>0.46597222222222223</v>
      </c>
      <c r="C77">
        <v>59.1</v>
      </c>
      <c r="D77">
        <f t="shared" si="7"/>
        <v>30.9</v>
      </c>
      <c r="E77" s="4">
        <f t="shared" si="8"/>
        <v>1.164675136810323</v>
      </c>
      <c r="F77" s="1"/>
      <c r="G77" s="1">
        <v>0.7555555555555555</v>
      </c>
      <c r="H77" s="3">
        <v>34</v>
      </c>
      <c r="I77" s="3">
        <v>23.47</v>
      </c>
      <c r="J77" s="3">
        <v>4.31</v>
      </c>
      <c r="L77" s="3">
        <f t="shared" si="9"/>
        <v>0.8163613123135919</v>
      </c>
      <c r="M77" s="3">
        <f t="shared" si="10"/>
        <v>81.63613123135919</v>
      </c>
      <c r="N77" s="3">
        <f t="shared" si="11"/>
        <v>5.445475638051044</v>
      </c>
      <c r="O77" s="3">
        <f t="shared" si="12"/>
        <v>0.3097058823529412</v>
      </c>
      <c r="P77" s="3">
        <f t="shared" si="13"/>
        <v>0.8732352941176471</v>
      </c>
      <c r="Q77" s="3"/>
      <c r="AS77" s="1"/>
    </row>
    <row r="78" spans="1:45" ht="12.75">
      <c r="A78" s="4"/>
      <c r="B78" s="1">
        <v>0.4666666666666666</v>
      </c>
      <c r="C78">
        <v>59.2</v>
      </c>
      <c r="D78">
        <f t="shared" si="7"/>
        <v>30.799999999999997</v>
      </c>
      <c r="E78" s="4">
        <f t="shared" si="8"/>
        <v>1.1634642176037202</v>
      </c>
      <c r="F78" s="1"/>
      <c r="G78" s="1">
        <v>0.75625</v>
      </c>
      <c r="H78" s="3">
        <v>34.6</v>
      </c>
      <c r="I78" s="3">
        <v>23.73</v>
      </c>
      <c r="J78" s="3">
        <v>4.343</v>
      </c>
      <c r="L78" s="3">
        <f t="shared" si="9"/>
        <v>0.8169827222924568</v>
      </c>
      <c r="M78" s="3">
        <f t="shared" si="10"/>
        <v>81.69827222924569</v>
      </c>
      <c r="N78" s="3">
        <f t="shared" si="11"/>
        <v>5.463965001151278</v>
      </c>
      <c r="O78" s="3">
        <f t="shared" si="12"/>
        <v>0.31416184971098265</v>
      </c>
      <c r="P78" s="3">
        <f t="shared" si="13"/>
        <v>0.8744797687861272</v>
      </c>
      <c r="Q78" s="3"/>
      <c r="AS78" s="1"/>
    </row>
    <row r="79" spans="1:45" ht="12.75">
      <c r="A79" s="4"/>
      <c r="B79" s="1">
        <v>0.4673611111111111</v>
      </c>
      <c r="C79">
        <v>59.2</v>
      </c>
      <c r="D79">
        <f t="shared" si="7"/>
        <v>30.799999999999997</v>
      </c>
      <c r="E79" s="4">
        <f t="shared" si="8"/>
        <v>1.1634642176037202</v>
      </c>
      <c r="F79" s="1"/>
      <c r="G79" s="1">
        <v>0.756944444444444</v>
      </c>
      <c r="H79" s="3">
        <v>33.48</v>
      </c>
      <c r="I79" s="3">
        <v>23.05</v>
      </c>
      <c r="J79" s="3">
        <v>4.15</v>
      </c>
      <c r="L79" s="3">
        <f t="shared" si="9"/>
        <v>0.8199566160520606</v>
      </c>
      <c r="M79" s="3">
        <f t="shared" si="10"/>
        <v>81.99566160520607</v>
      </c>
      <c r="N79" s="3">
        <f t="shared" si="11"/>
        <v>5.554216867469879</v>
      </c>
      <c r="O79" s="3">
        <f t="shared" si="12"/>
        <v>0.3115292712066905</v>
      </c>
      <c r="P79" s="3">
        <f t="shared" si="13"/>
        <v>0.8760454002389486</v>
      </c>
      <c r="Q79" s="3"/>
      <c r="AS79" s="1"/>
    </row>
    <row r="80" spans="1:45" ht="12.75">
      <c r="A80" s="4"/>
      <c r="B80" s="1">
        <v>0.4680555555555555</v>
      </c>
      <c r="C80">
        <v>59.3</v>
      </c>
      <c r="D80">
        <f t="shared" si="7"/>
        <v>30.700000000000003</v>
      </c>
      <c r="E80" s="4">
        <f t="shared" si="8"/>
        <v>1.1622593409000017</v>
      </c>
      <c r="F80" s="1"/>
      <c r="G80" s="1">
        <v>0.757638888888889</v>
      </c>
      <c r="H80" s="3">
        <v>30.24</v>
      </c>
      <c r="I80" s="3">
        <v>20.11</v>
      </c>
      <c r="J80" s="3">
        <v>3.74</v>
      </c>
      <c r="L80" s="3">
        <f t="shared" si="9"/>
        <v>0.8140228741919442</v>
      </c>
      <c r="M80" s="3">
        <f t="shared" si="10"/>
        <v>81.40228741919442</v>
      </c>
      <c r="N80" s="3">
        <f t="shared" si="11"/>
        <v>5.377005347593583</v>
      </c>
      <c r="O80" s="3">
        <f t="shared" si="12"/>
        <v>0.33498677248677244</v>
      </c>
      <c r="P80" s="3">
        <f t="shared" si="13"/>
        <v>0.8763227513227514</v>
      </c>
      <c r="Q80" s="3"/>
      <c r="AS80" s="1"/>
    </row>
    <row r="81" spans="1:45" ht="12.75">
      <c r="A81" s="4"/>
      <c r="B81" s="1">
        <v>0.46875</v>
      </c>
      <c r="C81">
        <v>59.4</v>
      </c>
      <c r="D81">
        <f t="shared" si="7"/>
        <v>30.6</v>
      </c>
      <c r="E81" s="4">
        <f t="shared" si="8"/>
        <v>1.161060480693271</v>
      </c>
      <c r="F81" s="1"/>
      <c r="G81" s="1">
        <v>0.758333333333333</v>
      </c>
      <c r="H81" s="3">
        <v>29.26</v>
      </c>
      <c r="I81" s="3">
        <v>19.8</v>
      </c>
      <c r="J81" s="3">
        <v>3.68</v>
      </c>
      <c r="L81" s="3">
        <f t="shared" si="9"/>
        <v>0.8141414141414142</v>
      </c>
      <c r="M81" s="3">
        <f t="shared" si="10"/>
        <v>81.41414141414141</v>
      </c>
      <c r="N81" s="3">
        <f t="shared" si="11"/>
        <v>5.380434782608695</v>
      </c>
      <c r="O81" s="3">
        <f t="shared" si="12"/>
        <v>0.32330827067669177</v>
      </c>
      <c r="P81" s="3">
        <f t="shared" si="13"/>
        <v>0.874231032125769</v>
      </c>
      <c r="Q81" s="3"/>
      <c r="AS81" s="1"/>
    </row>
    <row r="82" spans="1:45" ht="12.75">
      <c r="A82" s="4"/>
      <c r="B82" s="1">
        <v>0.4694444444444445</v>
      </c>
      <c r="C82">
        <v>59.4</v>
      </c>
      <c r="D82">
        <f t="shared" si="7"/>
        <v>30.6</v>
      </c>
      <c r="E82" s="4">
        <f t="shared" si="8"/>
        <v>1.161060480693271</v>
      </c>
      <c r="F82" s="1"/>
      <c r="G82" s="1">
        <v>0.759027777777778</v>
      </c>
      <c r="H82" s="3">
        <v>28</v>
      </c>
      <c r="I82" s="3">
        <v>18.86</v>
      </c>
      <c r="J82" s="3">
        <v>3.5</v>
      </c>
      <c r="L82" s="3">
        <f t="shared" si="9"/>
        <v>0.8144220572640509</v>
      </c>
      <c r="M82" s="3">
        <f t="shared" si="10"/>
        <v>81.44220572640509</v>
      </c>
      <c r="N82" s="3">
        <f t="shared" si="11"/>
        <v>5.388571428571429</v>
      </c>
      <c r="O82" s="3">
        <f t="shared" si="12"/>
        <v>0.32642857142857146</v>
      </c>
      <c r="P82" s="3">
        <f t="shared" si="13"/>
        <v>0.875</v>
      </c>
      <c r="Q82" s="3"/>
      <c r="AS82" s="1"/>
    </row>
    <row r="83" spans="1:45" ht="12.75">
      <c r="A83" s="4"/>
      <c r="B83" s="1">
        <v>0.4701388888888889</v>
      </c>
      <c r="C83">
        <v>59.5</v>
      </c>
      <c r="D83">
        <f t="shared" si="7"/>
        <v>30.5</v>
      </c>
      <c r="E83" s="4">
        <f t="shared" si="8"/>
        <v>1.1598676111680668</v>
      </c>
      <c r="F83" s="1"/>
      <c r="G83" s="1">
        <v>0.759722222222222</v>
      </c>
      <c r="H83" s="3">
        <v>26.5</v>
      </c>
      <c r="I83" s="3">
        <v>17.6</v>
      </c>
      <c r="J83" s="3">
        <v>3.32</v>
      </c>
      <c r="L83" s="3">
        <f t="shared" si="9"/>
        <v>0.8113636363636364</v>
      </c>
      <c r="M83" s="3">
        <f t="shared" si="10"/>
        <v>81.13636363636364</v>
      </c>
      <c r="N83" s="3">
        <f t="shared" si="11"/>
        <v>5.3012048192771095</v>
      </c>
      <c r="O83" s="3">
        <f t="shared" si="12"/>
        <v>0.3358490566037735</v>
      </c>
      <c r="P83" s="3">
        <f t="shared" si="13"/>
        <v>0.8747169811320754</v>
      </c>
      <c r="Q83" s="3"/>
      <c r="AS83" s="1"/>
    </row>
    <row r="84" spans="1:45" ht="12.75">
      <c r="A84" s="4"/>
      <c r="B84" s="1">
        <v>0.4708333333333334</v>
      </c>
      <c r="C84">
        <v>59.5</v>
      </c>
      <c r="D84">
        <f t="shared" si="7"/>
        <v>30.5</v>
      </c>
      <c r="E84" s="4">
        <f t="shared" si="8"/>
        <v>1.1598676111680668</v>
      </c>
      <c r="F84" s="1"/>
      <c r="G84" s="1">
        <v>0.7638888888888888</v>
      </c>
      <c r="H84" s="3">
        <v>28.77</v>
      </c>
      <c r="I84" s="3">
        <v>19.72</v>
      </c>
      <c r="J84" s="3">
        <v>3.67</v>
      </c>
      <c r="L84" s="3">
        <f t="shared" si="9"/>
        <v>0.8138945233265719</v>
      </c>
      <c r="M84" s="3">
        <f t="shared" si="10"/>
        <v>81.38945233265719</v>
      </c>
      <c r="N84" s="3">
        <f t="shared" si="11"/>
        <v>5.3732970027247955</v>
      </c>
      <c r="O84" s="3">
        <f t="shared" si="12"/>
        <v>0.3145637817170664</v>
      </c>
      <c r="P84" s="3">
        <f t="shared" si="13"/>
        <v>0.8724365658672228</v>
      </c>
      <c r="Q84" s="3"/>
      <c r="AS84" s="1"/>
    </row>
    <row r="85" spans="1:45" ht="12.75">
      <c r="A85" s="4"/>
      <c r="B85" s="1">
        <v>0.47152777777777777</v>
      </c>
      <c r="C85">
        <v>59.6</v>
      </c>
      <c r="D85">
        <f t="shared" si="7"/>
        <v>30.4</v>
      </c>
      <c r="E85" s="4">
        <f t="shared" si="8"/>
        <v>1.1586807066978415</v>
      </c>
      <c r="F85" s="1"/>
      <c r="G85" s="1">
        <v>0.7645833333333334</v>
      </c>
      <c r="H85" s="3">
        <v>27.2</v>
      </c>
      <c r="I85" s="3">
        <v>18.5</v>
      </c>
      <c r="J85" s="3">
        <v>3.513</v>
      </c>
      <c r="L85" s="3">
        <f t="shared" si="9"/>
        <v>0.8101081081081081</v>
      </c>
      <c r="M85" s="3">
        <f t="shared" si="10"/>
        <v>81.01081081081081</v>
      </c>
      <c r="N85" s="3">
        <f t="shared" si="11"/>
        <v>5.2661542840876745</v>
      </c>
      <c r="O85" s="3">
        <f t="shared" si="12"/>
        <v>0.31985294117647056</v>
      </c>
      <c r="P85" s="3">
        <f t="shared" si="13"/>
        <v>0.870845588235294</v>
      </c>
      <c r="Q85" s="3"/>
      <c r="AS85" s="1"/>
    </row>
    <row r="86" spans="1:45" ht="12.75">
      <c r="A86" s="4"/>
      <c r="B86" s="1">
        <v>0.47222222222222227</v>
      </c>
      <c r="C86">
        <v>59.6</v>
      </c>
      <c r="D86">
        <f t="shared" si="7"/>
        <v>30.4</v>
      </c>
      <c r="E86" s="4">
        <f t="shared" si="8"/>
        <v>1.1586807066978415</v>
      </c>
      <c r="F86" s="1"/>
      <c r="G86" s="1">
        <v>0.765277777777778</v>
      </c>
      <c r="H86" s="3">
        <v>24.72</v>
      </c>
      <c r="I86" s="3">
        <v>16.22</v>
      </c>
      <c r="J86" s="3">
        <v>3.14</v>
      </c>
      <c r="L86" s="3">
        <f t="shared" si="9"/>
        <v>0.8064118372379777</v>
      </c>
      <c r="M86" s="3">
        <f t="shared" si="10"/>
        <v>80.64118372379777</v>
      </c>
      <c r="N86" s="3">
        <f t="shared" si="11"/>
        <v>5.165605095541401</v>
      </c>
      <c r="O86" s="3">
        <f t="shared" si="12"/>
        <v>0.34385113268608414</v>
      </c>
      <c r="P86" s="3">
        <f t="shared" si="13"/>
        <v>0.8729773462783171</v>
      </c>
      <c r="Q86" s="3"/>
      <c r="AS86" s="1"/>
    </row>
    <row r="87" spans="1:45" ht="12.75">
      <c r="A87" s="4"/>
      <c r="B87" s="1">
        <v>0.47291666666666665</v>
      </c>
      <c r="C87">
        <v>59.7</v>
      </c>
      <c r="D87">
        <f t="shared" si="7"/>
        <v>30.299999999999997</v>
      </c>
      <c r="E87" s="4">
        <f t="shared" si="8"/>
        <v>1.1574997418434507</v>
      </c>
      <c r="F87" s="1"/>
      <c r="G87" s="1">
        <v>0.766666666666667</v>
      </c>
      <c r="H87" s="3">
        <v>23.5</v>
      </c>
      <c r="I87" s="3">
        <v>15.54</v>
      </c>
      <c r="J87" s="3">
        <v>2.94</v>
      </c>
      <c r="L87" s="3">
        <f t="shared" si="9"/>
        <v>0.8108108108108109</v>
      </c>
      <c r="M87" s="3">
        <f t="shared" si="10"/>
        <v>81.08108108108108</v>
      </c>
      <c r="N87" s="3">
        <f t="shared" si="11"/>
        <v>5.285714285714286</v>
      </c>
      <c r="O87" s="3">
        <f t="shared" si="12"/>
        <v>0.33872340425531916</v>
      </c>
      <c r="P87" s="3">
        <f t="shared" si="13"/>
        <v>0.8748936170212765</v>
      </c>
      <c r="Q87" s="3"/>
      <c r="AS87" s="1"/>
    </row>
    <row r="88" spans="1:45" ht="12.75">
      <c r="A88" s="4"/>
      <c r="B88" s="1">
        <v>0.47361111111111115</v>
      </c>
      <c r="C88">
        <v>59.7</v>
      </c>
      <c r="D88">
        <f t="shared" si="7"/>
        <v>30.299999999999997</v>
      </c>
      <c r="E88" s="4">
        <f t="shared" si="8"/>
        <v>1.1574997418434507</v>
      </c>
      <c r="F88" s="1"/>
      <c r="G88" s="1">
        <v>0.767361111111112</v>
      </c>
      <c r="H88" s="3">
        <v>20.9</v>
      </c>
      <c r="I88" s="3">
        <v>13.98</v>
      </c>
      <c r="J88" s="3">
        <v>2.64</v>
      </c>
      <c r="L88" s="3">
        <f t="shared" si="9"/>
        <v>0.8111587982832618</v>
      </c>
      <c r="M88" s="3">
        <f t="shared" si="10"/>
        <v>81.11587982832617</v>
      </c>
      <c r="N88" s="3">
        <f t="shared" si="11"/>
        <v>5.295454545454545</v>
      </c>
      <c r="O88" s="3">
        <f t="shared" si="12"/>
        <v>0.33110047846889945</v>
      </c>
      <c r="P88" s="3">
        <f t="shared" si="13"/>
        <v>0.8736842105263157</v>
      </c>
      <c r="Q88" s="3"/>
      <c r="AS88" s="1"/>
    </row>
    <row r="89" spans="1:45" ht="12.75">
      <c r="A89" s="4"/>
      <c r="B89" s="1">
        <v>0.47430555555555554</v>
      </c>
      <c r="C89">
        <v>59.8</v>
      </c>
      <c r="D89">
        <f t="shared" si="7"/>
        <v>30.200000000000003</v>
      </c>
      <c r="E89" s="4">
        <f t="shared" si="8"/>
        <v>1.1563246913516625</v>
      </c>
      <c r="F89" s="1"/>
      <c r="G89" s="1">
        <v>0.779861111111111</v>
      </c>
      <c r="H89" s="3">
        <v>9.75</v>
      </c>
      <c r="I89" s="3">
        <v>6.05</v>
      </c>
      <c r="J89" s="3">
        <v>1.1</v>
      </c>
      <c r="L89" s="3">
        <f t="shared" si="9"/>
        <v>0.8181818181818181</v>
      </c>
      <c r="M89" s="3">
        <f t="shared" si="10"/>
        <v>81.81818181818181</v>
      </c>
      <c r="N89" s="3">
        <f t="shared" si="11"/>
        <v>5.499999999999999</v>
      </c>
      <c r="O89" s="3">
        <f t="shared" si="12"/>
        <v>0.3794871794871795</v>
      </c>
      <c r="P89" s="3">
        <f t="shared" si="13"/>
        <v>0.8871794871794872</v>
      </c>
      <c r="Q89" s="3"/>
      <c r="AS89" s="1"/>
    </row>
    <row r="90" spans="2:45" ht="12.75">
      <c r="B90" s="1">
        <v>0.475</v>
      </c>
      <c r="C90">
        <v>59.8</v>
      </c>
      <c r="D90">
        <f t="shared" si="7"/>
        <v>30.200000000000003</v>
      </c>
      <c r="E90" s="4">
        <f t="shared" si="8"/>
        <v>1.1563246913516625</v>
      </c>
      <c r="F90" s="1"/>
      <c r="G90" s="1">
        <v>0.7805555555555556</v>
      </c>
      <c r="H90" s="3">
        <v>8.7</v>
      </c>
      <c r="I90" s="3">
        <v>5.23</v>
      </c>
      <c r="J90" s="3">
        <v>0.826</v>
      </c>
      <c r="L90" s="3">
        <f t="shared" si="9"/>
        <v>0.8420650095602296</v>
      </c>
      <c r="M90" s="3">
        <f t="shared" si="10"/>
        <v>84.20650095602295</v>
      </c>
      <c r="N90" s="3">
        <f t="shared" si="11"/>
        <v>6.331719128329299</v>
      </c>
      <c r="O90" s="3">
        <f t="shared" si="12"/>
        <v>0.39885057471264357</v>
      </c>
      <c r="P90" s="3">
        <f t="shared" si="13"/>
        <v>0.9050574712643679</v>
      </c>
      <c r="Q90" s="3"/>
      <c r="AS90" s="1"/>
    </row>
    <row r="91" spans="2:45" ht="12.75">
      <c r="B91" s="1">
        <v>0.4756944444444444</v>
      </c>
      <c r="C91">
        <v>59.9</v>
      </c>
      <c r="D91">
        <f t="shared" si="7"/>
        <v>30.1</v>
      </c>
      <c r="E91" s="4">
        <f t="shared" si="8"/>
        <v>1.155155530153679</v>
      </c>
      <c r="F91" s="1"/>
      <c r="G91" s="1">
        <v>0.78125</v>
      </c>
      <c r="H91" s="3">
        <v>7</v>
      </c>
      <c r="I91" s="3">
        <v>4.4</v>
      </c>
      <c r="J91" s="3">
        <v>0.686</v>
      </c>
      <c r="L91" s="3">
        <f t="shared" si="9"/>
        <v>0.8440909090909091</v>
      </c>
      <c r="M91" s="3">
        <f t="shared" si="10"/>
        <v>84.4090909090909</v>
      </c>
      <c r="N91" s="3">
        <f t="shared" si="11"/>
        <v>6.41399416909621</v>
      </c>
      <c r="O91" s="3">
        <f t="shared" si="12"/>
        <v>0.3714285714285714</v>
      </c>
      <c r="P91" s="3">
        <f t="shared" si="13"/>
        <v>0.902</v>
      </c>
      <c r="Q91" s="3"/>
      <c r="AS91" s="1"/>
    </row>
    <row r="92" spans="2:45" ht="12.75">
      <c r="B92" s="1">
        <v>0.4763888888888889</v>
      </c>
      <c r="C92">
        <v>59.9</v>
      </c>
      <c r="D92">
        <f t="shared" si="7"/>
        <v>30.1</v>
      </c>
      <c r="E92" s="4">
        <f t="shared" si="8"/>
        <v>1.155155530153679</v>
      </c>
      <c r="F92" s="1"/>
      <c r="G92" s="1">
        <v>0.781944444444445</v>
      </c>
      <c r="H92" s="3">
        <v>7.1</v>
      </c>
      <c r="I92" s="3">
        <v>4.5</v>
      </c>
      <c r="J92" s="3">
        <v>0.736</v>
      </c>
      <c r="L92" s="3">
        <f t="shared" si="9"/>
        <v>0.8364444444444445</v>
      </c>
      <c r="M92" s="3">
        <f t="shared" si="10"/>
        <v>83.64444444444446</v>
      </c>
      <c r="N92" s="3">
        <f t="shared" si="11"/>
        <v>6.114130434782608</v>
      </c>
      <c r="O92" s="3">
        <f t="shared" si="12"/>
        <v>0.3661971830985915</v>
      </c>
      <c r="P92" s="3">
        <f t="shared" si="13"/>
        <v>0.8963380281690141</v>
      </c>
      <c r="Q92" s="3"/>
      <c r="AS92" s="1"/>
    </row>
    <row r="93" spans="2:45" ht="12.75">
      <c r="B93" s="1">
        <v>0.4770833333333333</v>
      </c>
      <c r="C93">
        <v>60</v>
      </c>
      <c r="D93">
        <f t="shared" si="7"/>
        <v>30</v>
      </c>
      <c r="E93" s="4">
        <f t="shared" si="8"/>
        <v>1.1539922333636758</v>
      </c>
      <c r="F93" s="1"/>
      <c r="G93" s="1">
        <v>0.782638888888889</v>
      </c>
      <c r="H93" s="3">
        <v>8.3</v>
      </c>
      <c r="I93" s="3">
        <v>5.34</v>
      </c>
      <c r="J93" s="3">
        <v>1.039</v>
      </c>
      <c r="L93" s="3">
        <f t="shared" si="9"/>
        <v>0.805430711610487</v>
      </c>
      <c r="M93" s="3">
        <f t="shared" si="10"/>
        <v>80.5430711610487</v>
      </c>
      <c r="N93" s="3">
        <f t="shared" si="11"/>
        <v>5.139557266602503</v>
      </c>
      <c r="O93" s="3">
        <f t="shared" si="12"/>
        <v>0.35662650602409646</v>
      </c>
      <c r="P93" s="3">
        <f t="shared" si="13"/>
        <v>0.8748192771084338</v>
      </c>
      <c r="Q93" s="3"/>
      <c r="AS93" s="1"/>
    </row>
    <row r="94" spans="2:45" ht="12.75">
      <c r="B94" s="1">
        <v>0.4777777777777778</v>
      </c>
      <c r="C94">
        <v>60</v>
      </c>
      <c r="D94">
        <f t="shared" si="7"/>
        <v>30</v>
      </c>
      <c r="E94" s="4">
        <f t="shared" si="8"/>
        <v>1.1539922333636758</v>
      </c>
      <c r="F94" s="1"/>
      <c r="G94" s="1">
        <v>0.783333333333334</v>
      </c>
      <c r="H94" s="3">
        <v>9.35</v>
      </c>
      <c r="I94" s="3">
        <v>6.08</v>
      </c>
      <c r="J94" s="3">
        <v>1.246</v>
      </c>
      <c r="L94" s="3">
        <f t="shared" si="9"/>
        <v>0.7950657894736841</v>
      </c>
      <c r="M94" s="3">
        <f t="shared" si="10"/>
        <v>79.50657894736841</v>
      </c>
      <c r="N94" s="3">
        <f t="shared" si="11"/>
        <v>4.879614767255217</v>
      </c>
      <c r="O94" s="3">
        <f t="shared" si="12"/>
        <v>0.34973262032085556</v>
      </c>
      <c r="P94" s="3">
        <f t="shared" si="13"/>
        <v>0.8667379679144385</v>
      </c>
      <c r="Q94" s="3"/>
      <c r="AS94" s="1"/>
    </row>
    <row r="95" spans="2:45" ht="12.75">
      <c r="B95" s="1">
        <v>0.4784722222222222</v>
      </c>
      <c r="C95">
        <v>60</v>
      </c>
      <c r="D95">
        <f t="shared" si="7"/>
        <v>30</v>
      </c>
      <c r="E95" s="4">
        <f t="shared" si="8"/>
        <v>1.1539922333636758</v>
      </c>
      <c r="F95" s="1"/>
      <c r="G95" s="1">
        <v>0.784027777777778</v>
      </c>
      <c r="H95" s="3">
        <v>9.344</v>
      </c>
      <c r="I95" s="3">
        <v>6.06</v>
      </c>
      <c r="J95" s="3">
        <v>1.255</v>
      </c>
      <c r="L95" s="3">
        <f t="shared" si="9"/>
        <v>0.7929042904290429</v>
      </c>
      <c r="M95" s="3">
        <f t="shared" si="10"/>
        <v>79.2904290429043</v>
      </c>
      <c r="N95" s="3">
        <f t="shared" si="11"/>
        <v>4.828685258964144</v>
      </c>
      <c r="O95" s="3">
        <f t="shared" si="12"/>
        <v>0.3514554794520548</v>
      </c>
      <c r="P95" s="3">
        <f t="shared" si="13"/>
        <v>0.865689212328767</v>
      </c>
      <c r="Q95" s="3"/>
      <c r="AS95" s="1"/>
    </row>
    <row r="96" spans="2:45" ht="12.75">
      <c r="B96" s="1">
        <v>0.4791666666666667</v>
      </c>
      <c r="C96">
        <v>60.1</v>
      </c>
      <c r="D96">
        <f t="shared" si="7"/>
        <v>29.9</v>
      </c>
      <c r="E96" s="4">
        <f t="shared" si="8"/>
        <v>1.1528347762773523</v>
      </c>
      <c r="F96" s="1"/>
      <c r="G96" s="1">
        <v>0.784722222222223</v>
      </c>
      <c r="H96" s="3">
        <v>9.7</v>
      </c>
      <c r="I96" s="3">
        <v>6.37</v>
      </c>
      <c r="J96" s="3">
        <v>1.384</v>
      </c>
      <c r="L96" s="3">
        <f t="shared" si="9"/>
        <v>0.7827315541601256</v>
      </c>
      <c r="M96" s="3">
        <f t="shared" si="10"/>
        <v>78.27315541601256</v>
      </c>
      <c r="N96" s="3">
        <f t="shared" si="11"/>
        <v>4.6026011560693645</v>
      </c>
      <c r="O96" s="3">
        <f t="shared" si="12"/>
        <v>0.3432989690721649</v>
      </c>
      <c r="P96" s="3">
        <f t="shared" si="13"/>
        <v>0.857319587628866</v>
      </c>
      <c r="Q96" s="3"/>
      <c r="AS96" s="1"/>
    </row>
    <row r="97" spans="2:45" ht="12.75">
      <c r="B97" s="1">
        <v>0.4798611111111111</v>
      </c>
      <c r="C97">
        <v>60.1</v>
      </c>
      <c r="D97">
        <f t="shared" si="7"/>
        <v>29.9</v>
      </c>
      <c r="E97" s="4">
        <f t="shared" si="8"/>
        <v>1.1528347762773523</v>
      </c>
      <c r="F97" s="1"/>
      <c r="G97" s="1">
        <v>0.785416666666667</v>
      </c>
      <c r="H97" s="3">
        <v>10.18</v>
      </c>
      <c r="I97" s="3">
        <v>6.44</v>
      </c>
      <c r="J97" s="3">
        <v>1.436</v>
      </c>
      <c r="L97" s="3">
        <f t="shared" si="9"/>
        <v>0.7770186335403727</v>
      </c>
      <c r="M97" s="3">
        <f t="shared" si="10"/>
        <v>77.70186335403727</v>
      </c>
      <c r="N97" s="3">
        <f t="shared" si="11"/>
        <v>4.484679665738162</v>
      </c>
      <c r="O97" s="3">
        <f t="shared" si="12"/>
        <v>0.3673870333988212</v>
      </c>
      <c r="P97" s="3">
        <f t="shared" si="13"/>
        <v>0.8589390962671906</v>
      </c>
      <c r="Q97" s="3"/>
      <c r="AS97" s="1"/>
    </row>
    <row r="98" spans="2:45" ht="12.75">
      <c r="B98" s="1">
        <v>0.48055555555555557</v>
      </c>
      <c r="C98">
        <v>60.2</v>
      </c>
      <c r="D98">
        <f t="shared" si="7"/>
        <v>29.799999999999997</v>
      </c>
      <c r="E98" s="4">
        <f t="shared" si="8"/>
        <v>1.1516831343704999</v>
      </c>
      <c r="F98" s="1"/>
      <c r="G98" s="1">
        <v>0.786111111111112</v>
      </c>
      <c r="H98" s="3">
        <v>9.59</v>
      </c>
      <c r="I98" s="3">
        <v>6.19</v>
      </c>
      <c r="J98" s="3">
        <v>1.35</v>
      </c>
      <c r="L98" s="3">
        <f t="shared" si="9"/>
        <v>0.7819063004846526</v>
      </c>
      <c r="M98" s="3">
        <f t="shared" si="10"/>
        <v>78.19063004846527</v>
      </c>
      <c r="N98" s="3">
        <f t="shared" si="11"/>
        <v>4.5851851851851855</v>
      </c>
      <c r="O98" s="3">
        <f t="shared" si="12"/>
        <v>0.35453597497393113</v>
      </c>
      <c r="P98" s="3">
        <f t="shared" si="13"/>
        <v>0.859228362877998</v>
      </c>
      <c r="Q98" s="3"/>
      <c r="AS98" s="1"/>
    </row>
    <row r="99" spans="2:45" ht="12.75">
      <c r="B99" s="1">
        <v>0.48125</v>
      </c>
      <c r="C99">
        <v>60.2</v>
      </c>
      <c r="D99">
        <f t="shared" si="7"/>
        <v>29.799999999999997</v>
      </c>
      <c r="E99" s="4">
        <f t="shared" si="8"/>
        <v>1.1516831343704999</v>
      </c>
      <c r="F99" s="1"/>
      <c r="G99" s="1">
        <v>0.786805555555557</v>
      </c>
      <c r="H99" s="3">
        <v>9.475</v>
      </c>
      <c r="I99" s="3">
        <v>6.09</v>
      </c>
      <c r="J99" s="3">
        <v>1.376</v>
      </c>
      <c r="L99" s="3">
        <f t="shared" si="9"/>
        <v>0.7740558292282431</v>
      </c>
      <c r="M99" s="3">
        <f t="shared" si="10"/>
        <v>77.40558292282431</v>
      </c>
      <c r="N99" s="3">
        <f t="shared" si="11"/>
        <v>4.425872093023256</v>
      </c>
      <c r="O99" s="3">
        <f t="shared" si="12"/>
        <v>0.35725593667546174</v>
      </c>
      <c r="P99" s="3">
        <f t="shared" si="13"/>
        <v>0.8547757255936675</v>
      </c>
      <c r="Q99" s="3"/>
      <c r="AS99" s="1"/>
    </row>
    <row r="100" spans="2:45" ht="12.75">
      <c r="B100" s="1">
        <v>0.48194444444444445</v>
      </c>
      <c r="C100">
        <v>60.2</v>
      </c>
      <c r="D100">
        <f t="shared" si="7"/>
        <v>29.799999999999997</v>
      </c>
      <c r="E100" s="4">
        <f t="shared" si="8"/>
        <v>1.1516831343704999</v>
      </c>
      <c r="F100" s="1"/>
      <c r="G100" s="1">
        <v>0.787500000000001</v>
      </c>
      <c r="H100" s="3">
        <v>9.48</v>
      </c>
      <c r="I100" s="3">
        <v>6.23</v>
      </c>
      <c r="J100" s="3">
        <v>1.4</v>
      </c>
      <c r="L100" s="3">
        <f t="shared" si="9"/>
        <v>0.7752808988764045</v>
      </c>
      <c r="M100" s="3">
        <f t="shared" si="10"/>
        <v>77.52808988764045</v>
      </c>
      <c r="N100" s="3">
        <f t="shared" si="11"/>
        <v>4.45</v>
      </c>
      <c r="O100" s="3">
        <f t="shared" si="12"/>
        <v>0.34282700421940926</v>
      </c>
      <c r="P100" s="3">
        <f t="shared" si="13"/>
        <v>0.8523206751054851</v>
      </c>
      <c r="Q100" s="3"/>
      <c r="AS100" s="1"/>
    </row>
    <row r="101" spans="2:45" ht="12.75">
      <c r="B101" s="1">
        <v>0.4826388888888889</v>
      </c>
      <c r="C101">
        <v>60.3</v>
      </c>
      <c r="D101">
        <f t="shared" si="7"/>
        <v>29.700000000000003</v>
      </c>
      <c r="E101" s="4">
        <f t="shared" si="8"/>
        <v>1.1505372832975844</v>
      </c>
      <c r="F101" s="1"/>
      <c r="G101" s="1">
        <v>0.788194444444446</v>
      </c>
      <c r="H101" s="3">
        <v>9.66</v>
      </c>
      <c r="I101" s="3">
        <v>6.42</v>
      </c>
      <c r="J101" s="3">
        <v>1.435</v>
      </c>
      <c r="L101" s="3">
        <f t="shared" si="9"/>
        <v>0.7764797507788161</v>
      </c>
      <c r="M101" s="3">
        <f t="shared" si="10"/>
        <v>77.64797507788161</v>
      </c>
      <c r="N101" s="3">
        <f t="shared" si="11"/>
        <v>4.473867595818815</v>
      </c>
      <c r="O101" s="3">
        <f t="shared" si="12"/>
        <v>0.33540372670807456</v>
      </c>
      <c r="P101" s="3">
        <f t="shared" si="13"/>
        <v>0.8514492753623187</v>
      </c>
      <c r="Q101" s="3"/>
      <c r="AS101" s="1"/>
    </row>
    <row r="102" spans="2:45" ht="12.75">
      <c r="B102" s="1">
        <v>0.48333333333333334</v>
      </c>
      <c r="C102">
        <v>60.3</v>
      </c>
      <c r="D102">
        <f t="shared" si="7"/>
        <v>29.700000000000003</v>
      </c>
      <c r="E102" s="4">
        <f t="shared" si="8"/>
        <v>1.1505372832975844</v>
      </c>
      <c r="F102" s="1"/>
      <c r="G102" s="1">
        <v>0.78888888888889</v>
      </c>
      <c r="H102" s="3">
        <v>9.59</v>
      </c>
      <c r="I102" s="3">
        <v>6.37</v>
      </c>
      <c r="J102" s="3">
        <v>1.426</v>
      </c>
      <c r="L102" s="3">
        <f t="shared" si="9"/>
        <v>0.776138147566719</v>
      </c>
      <c r="M102" s="3">
        <f t="shared" si="10"/>
        <v>77.6138147566719</v>
      </c>
      <c r="N102" s="3">
        <f t="shared" si="11"/>
        <v>4.467040673211781</v>
      </c>
      <c r="O102" s="3">
        <f t="shared" si="12"/>
        <v>0.3357664233576642</v>
      </c>
      <c r="P102" s="3">
        <f t="shared" si="13"/>
        <v>0.851303441084463</v>
      </c>
      <c r="Q102" s="3"/>
      <c r="AS102" s="1"/>
    </row>
    <row r="103" spans="2:45" ht="12.75">
      <c r="B103" s="1">
        <v>0.4840277777777778</v>
      </c>
      <c r="C103">
        <v>60.3</v>
      </c>
      <c r="D103">
        <f t="shared" si="7"/>
        <v>29.700000000000003</v>
      </c>
      <c r="E103" s="4">
        <f t="shared" si="8"/>
        <v>1.1505372832975844</v>
      </c>
      <c r="F103" s="1"/>
      <c r="G103" s="1">
        <v>0.789583333333335</v>
      </c>
      <c r="H103" s="3">
        <v>9.2</v>
      </c>
      <c r="I103" s="3">
        <v>6.03</v>
      </c>
      <c r="J103" s="3">
        <v>1.367</v>
      </c>
      <c r="L103" s="3">
        <f t="shared" si="9"/>
        <v>0.7733001658374793</v>
      </c>
      <c r="M103" s="3">
        <f t="shared" si="10"/>
        <v>77.33001658374793</v>
      </c>
      <c r="N103" s="3">
        <f t="shared" si="11"/>
        <v>4.411119239209949</v>
      </c>
      <c r="O103" s="3">
        <f t="shared" si="12"/>
        <v>0.34456521739130425</v>
      </c>
      <c r="P103" s="3">
        <f t="shared" si="13"/>
        <v>0.8514130434782609</v>
      </c>
      <c r="Q103" s="3"/>
      <c r="AS103" s="1"/>
    </row>
    <row r="104" spans="2:45" ht="12.75">
      <c r="B104" s="1">
        <v>0.4847222222222222</v>
      </c>
      <c r="C104">
        <v>60.4</v>
      </c>
      <c r="D104">
        <f t="shared" si="7"/>
        <v>29.6</v>
      </c>
      <c r="E104" s="4">
        <f t="shared" si="8"/>
        <v>1.1493971988903406</v>
      </c>
      <c r="F104" s="1"/>
      <c r="G104" s="1">
        <v>0.790277777777779</v>
      </c>
      <c r="H104" s="3">
        <v>8.89</v>
      </c>
      <c r="I104" s="3">
        <v>5.646</v>
      </c>
      <c r="J104" s="3">
        <v>1.322</v>
      </c>
      <c r="L104" s="3">
        <f t="shared" si="9"/>
        <v>0.7658519305703152</v>
      </c>
      <c r="M104" s="3">
        <f t="shared" si="10"/>
        <v>76.58519305703152</v>
      </c>
      <c r="N104" s="3">
        <f t="shared" si="11"/>
        <v>4.270801815431165</v>
      </c>
      <c r="O104" s="3">
        <f t="shared" si="12"/>
        <v>0.3649043869516311</v>
      </c>
      <c r="P104" s="3">
        <f t="shared" si="13"/>
        <v>0.8512935883014623</v>
      </c>
      <c r="Q104" s="3"/>
      <c r="AS104" s="1"/>
    </row>
    <row r="105" spans="2:45" ht="12.75">
      <c r="B105" s="1">
        <v>0.48541666666666666</v>
      </c>
      <c r="C105">
        <v>60.4</v>
      </c>
      <c r="D105">
        <f t="shared" si="7"/>
        <v>29.6</v>
      </c>
      <c r="E105" s="4">
        <f t="shared" si="8"/>
        <v>1.1493971988903406</v>
      </c>
      <c r="F105" s="1"/>
      <c r="G105" s="1">
        <v>0.790972222222224</v>
      </c>
      <c r="H105" s="3">
        <v>8.65</v>
      </c>
      <c r="I105" s="3">
        <v>5.586</v>
      </c>
      <c r="J105" s="3">
        <v>1.3</v>
      </c>
      <c r="L105" s="3">
        <f t="shared" si="9"/>
        <v>0.7672753311851057</v>
      </c>
      <c r="M105" s="3">
        <f t="shared" si="10"/>
        <v>76.72753311851056</v>
      </c>
      <c r="N105" s="3">
        <f t="shared" si="11"/>
        <v>4.296923076923077</v>
      </c>
      <c r="O105" s="3">
        <f t="shared" si="12"/>
        <v>0.35421965317919074</v>
      </c>
      <c r="P105" s="3">
        <f t="shared" si="13"/>
        <v>0.8497109826589596</v>
      </c>
      <c r="Q105" s="3"/>
      <c r="AS105" s="1"/>
    </row>
    <row r="106" spans="2:45" ht="12.75">
      <c r="B106" s="1">
        <v>0.4861111111111111</v>
      </c>
      <c r="C106">
        <v>60.4</v>
      </c>
      <c r="D106">
        <f t="shared" si="7"/>
        <v>29.6</v>
      </c>
      <c r="E106" s="4">
        <f t="shared" si="8"/>
        <v>1.1493971988903406</v>
      </c>
      <c r="F106" s="1"/>
      <c r="G106" s="1">
        <v>0.7916666666666666</v>
      </c>
      <c r="H106" s="3">
        <v>8.03</v>
      </c>
      <c r="I106" s="3">
        <v>5.19</v>
      </c>
      <c r="J106" s="3">
        <v>1.182</v>
      </c>
      <c r="L106" s="3">
        <f t="shared" si="9"/>
        <v>0.7722543352601158</v>
      </c>
      <c r="M106" s="3">
        <f t="shared" si="10"/>
        <v>77.22543352601157</v>
      </c>
      <c r="N106" s="3">
        <f t="shared" si="11"/>
        <v>4.390862944162437</v>
      </c>
      <c r="O106" s="3">
        <f t="shared" si="12"/>
        <v>0.35367372353673715</v>
      </c>
      <c r="P106" s="3">
        <f t="shared" si="13"/>
        <v>0.8528019925280199</v>
      </c>
      <c r="Q106" s="3"/>
      <c r="AS106" s="1"/>
    </row>
    <row r="107" spans="2:45" ht="12.75">
      <c r="B107" s="1">
        <v>0.48680555555555555</v>
      </c>
      <c r="C107">
        <v>60.4</v>
      </c>
      <c r="D107">
        <f t="shared" si="7"/>
        <v>29.6</v>
      </c>
      <c r="E107" s="4">
        <f t="shared" si="8"/>
        <v>1.1493971988903406</v>
      </c>
      <c r="F107" s="1"/>
      <c r="G107" s="1">
        <v>0.7930555555555556</v>
      </c>
      <c r="H107" s="3">
        <v>7.17</v>
      </c>
      <c r="I107" s="3">
        <v>4.5</v>
      </c>
      <c r="J107" s="3">
        <v>1.055</v>
      </c>
      <c r="L107" s="3">
        <f t="shared" si="9"/>
        <v>0.7655555555555557</v>
      </c>
      <c r="M107" s="3">
        <f t="shared" si="10"/>
        <v>76.55555555555557</v>
      </c>
      <c r="N107" s="3">
        <f t="shared" si="11"/>
        <v>4.265402843601896</v>
      </c>
      <c r="O107" s="3">
        <f t="shared" si="12"/>
        <v>0.3723849372384937</v>
      </c>
      <c r="P107" s="3">
        <f t="shared" si="13"/>
        <v>0.8528591352859136</v>
      </c>
      <c r="Q107" s="3"/>
      <c r="AS107" s="1"/>
    </row>
    <row r="108" spans="2:45" ht="12.75">
      <c r="B108" s="1">
        <v>0.4875</v>
      </c>
      <c r="C108">
        <v>60.5</v>
      </c>
      <c r="D108">
        <f t="shared" si="7"/>
        <v>29.5</v>
      </c>
      <c r="E108" s="4">
        <f t="shared" si="8"/>
        <v>1.1482628571563838</v>
      </c>
      <c r="F108" s="1"/>
      <c r="G108" s="1">
        <v>0.794444444444445</v>
      </c>
      <c r="H108" s="3">
        <v>6.83</v>
      </c>
      <c r="I108" s="3">
        <v>4.374</v>
      </c>
      <c r="J108" s="3">
        <v>1.022</v>
      </c>
      <c r="L108" s="3">
        <f t="shared" si="9"/>
        <v>0.7663465935070872</v>
      </c>
      <c r="M108" s="3">
        <f t="shared" si="10"/>
        <v>76.63465935070872</v>
      </c>
      <c r="N108" s="3">
        <f t="shared" si="11"/>
        <v>4.279843444227005</v>
      </c>
      <c r="O108" s="3">
        <f t="shared" si="12"/>
        <v>0.35959004392386534</v>
      </c>
      <c r="P108" s="3">
        <f t="shared" si="13"/>
        <v>0.8503660322108345</v>
      </c>
      <c r="Q108" s="3"/>
      <c r="AS108" s="1"/>
    </row>
    <row r="109" spans="2:45" ht="12.75">
      <c r="B109" s="1">
        <v>0.48819444444444443</v>
      </c>
      <c r="C109">
        <v>60.5</v>
      </c>
      <c r="D109">
        <f t="shared" si="7"/>
        <v>29.5</v>
      </c>
      <c r="E109" s="4">
        <f t="shared" si="8"/>
        <v>1.1482628571563838</v>
      </c>
      <c r="F109" s="1"/>
      <c r="G109" s="1">
        <v>0.795833333333334</v>
      </c>
      <c r="H109" s="3">
        <v>6.37</v>
      </c>
      <c r="I109" s="3">
        <v>3.96</v>
      </c>
      <c r="J109" s="3">
        <v>0.954</v>
      </c>
      <c r="L109" s="3">
        <f t="shared" si="9"/>
        <v>0.7590909090909091</v>
      </c>
      <c r="M109" s="3">
        <f t="shared" si="10"/>
        <v>75.90909090909092</v>
      </c>
      <c r="N109" s="3">
        <f t="shared" si="11"/>
        <v>4.150943396226415</v>
      </c>
      <c r="O109" s="3">
        <f t="shared" si="12"/>
        <v>0.37833594976452123</v>
      </c>
      <c r="P109" s="3">
        <f t="shared" si="13"/>
        <v>0.8502354788069074</v>
      </c>
      <c r="Q109" s="3"/>
      <c r="AS109" s="1"/>
    </row>
    <row r="110" spans="2:45" ht="12.75">
      <c r="B110" s="1">
        <v>0.4888888888888889</v>
      </c>
      <c r="C110">
        <v>60.5</v>
      </c>
      <c r="D110">
        <f t="shared" si="7"/>
        <v>29.5</v>
      </c>
      <c r="E110" s="4">
        <f t="shared" si="8"/>
        <v>1.1482628571563838</v>
      </c>
      <c r="F110" s="1"/>
      <c r="G110" s="1">
        <v>0.797222222222223</v>
      </c>
      <c r="H110" s="3">
        <v>5.91</v>
      </c>
      <c r="I110" s="3">
        <v>3.71</v>
      </c>
      <c r="J110" s="3">
        <v>0.87</v>
      </c>
      <c r="L110" s="3">
        <f t="shared" si="9"/>
        <v>0.7654986522911051</v>
      </c>
      <c r="M110" s="3">
        <f t="shared" si="10"/>
        <v>76.54986522911051</v>
      </c>
      <c r="N110" s="3">
        <f t="shared" si="11"/>
        <v>4.264367816091954</v>
      </c>
      <c r="O110" s="3">
        <f t="shared" si="12"/>
        <v>0.37225042301184436</v>
      </c>
      <c r="P110" s="3">
        <f t="shared" si="13"/>
        <v>0.8527918781725888</v>
      </c>
      <c r="Q110" s="3"/>
      <c r="AS110" s="1"/>
    </row>
    <row r="111" spans="2:45" ht="12.75">
      <c r="B111" s="1">
        <v>0.4895833333333333</v>
      </c>
      <c r="C111">
        <v>60.5</v>
      </c>
      <c r="D111">
        <f t="shared" si="7"/>
        <v>29.5</v>
      </c>
      <c r="E111" s="4">
        <f t="shared" si="8"/>
        <v>1.1482628571563838</v>
      </c>
      <c r="F111" s="1"/>
      <c r="G111" s="1">
        <v>0.798611111111112</v>
      </c>
      <c r="H111" s="3">
        <v>5.58</v>
      </c>
      <c r="I111" s="3">
        <v>3.378</v>
      </c>
      <c r="J111" s="3">
        <v>0.833</v>
      </c>
      <c r="L111" s="3">
        <f t="shared" si="9"/>
        <v>0.7534043812907045</v>
      </c>
      <c r="M111" s="3">
        <f t="shared" si="10"/>
        <v>75.34043812907045</v>
      </c>
      <c r="N111" s="3">
        <f t="shared" si="11"/>
        <v>4.055222088835534</v>
      </c>
      <c r="O111" s="3">
        <f t="shared" si="12"/>
        <v>0.39462365591397847</v>
      </c>
      <c r="P111" s="3">
        <f t="shared" si="13"/>
        <v>0.8507168458781361</v>
      </c>
      <c r="Q111" s="3"/>
      <c r="AS111" s="1"/>
    </row>
    <row r="112" spans="2:45" ht="12.75">
      <c r="B112" s="1">
        <v>0.4902777777777778</v>
      </c>
      <c r="C112">
        <v>60.6</v>
      </c>
      <c r="D112">
        <f t="shared" si="7"/>
        <v>29.4</v>
      </c>
      <c r="E112" s="4">
        <f t="shared" si="8"/>
        <v>1.1471342342778335</v>
      </c>
      <c r="F112" s="1"/>
      <c r="G112" s="1">
        <v>0.7993055555555556</v>
      </c>
      <c r="H112" s="3">
        <v>5.284</v>
      </c>
      <c r="I112" s="3">
        <v>3.35</v>
      </c>
      <c r="J112" s="3">
        <v>0.81</v>
      </c>
      <c r="L112" s="3">
        <f t="shared" si="9"/>
        <v>0.7582089552238805</v>
      </c>
      <c r="M112" s="3">
        <f t="shared" si="10"/>
        <v>75.82089552238806</v>
      </c>
      <c r="N112" s="3">
        <f t="shared" si="11"/>
        <v>4.135802469135802</v>
      </c>
      <c r="O112" s="3">
        <f t="shared" si="12"/>
        <v>0.36601059803179403</v>
      </c>
      <c r="P112" s="3">
        <f t="shared" si="13"/>
        <v>0.8467070401211204</v>
      </c>
      <c r="Q112" s="3"/>
      <c r="AS112" s="1"/>
    </row>
    <row r="113" spans="2:45" ht="12.75">
      <c r="B113" s="1">
        <v>0.4909722222222222</v>
      </c>
      <c r="C113">
        <v>60.6</v>
      </c>
      <c r="D113">
        <f t="shared" si="7"/>
        <v>29.4</v>
      </c>
      <c r="E113" s="4">
        <f t="shared" si="8"/>
        <v>1.1471342342778335</v>
      </c>
      <c r="F113" s="1"/>
      <c r="G113" s="1">
        <v>0.799999999999999</v>
      </c>
      <c r="H113" s="3">
        <v>5.05</v>
      </c>
      <c r="I113" s="3">
        <v>3.05</v>
      </c>
      <c r="J113" s="3">
        <v>0.75</v>
      </c>
      <c r="L113" s="3">
        <f t="shared" si="9"/>
        <v>0.7540983606557377</v>
      </c>
      <c r="M113" s="3">
        <f t="shared" si="10"/>
        <v>75.40983606557377</v>
      </c>
      <c r="N113" s="3">
        <f t="shared" si="11"/>
        <v>4.066666666666666</v>
      </c>
      <c r="O113" s="3">
        <f t="shared" si="12"/>
        <v>0.39603960396039606</v>
      </c>
      <c r="P113" s="3">
        <f t="shared" si="13"/>
        <v>0.8514851485148515</v>
      </c>
      <c r="Q113" s="3"/>
      <c r="AS113" s="1"/>
    </row>
    <row r="114" spans="2:45" ht="12.75">
      <c r="B114" s="1">
        <v>0.4916666666666667</v>
      </c>
      <c r="C114">
        <v>60.6</v>
      </c>
      <c r="D114">
        <f t="shared" si="7"/>
        <v>29.4</v>
      </c>
      <c r="E114" s="4">
        <f t="shared" si="8"/>
        <v>1.1471342342778335</v>
      </c>
      <c r="F114" s="1"/>
      <c r="G114" s="1">
        <v>0.800694444444443</v>
      </c>
      <c r="H114" s="3">
        <v>4.618</v>
      </c>
      <c r="I114" s="3">
        <v>2.77</v>
      </c>
      <c r="J114" s="3">
        <v>0.6934</v>
      </c>
      <c r="L114" s="3">
        <f t="shared" si="9"/>
        <v>0.7496750902527076</v>
      </c>
      <c r="M114" s="3">
        <f t="shared" si="10"/>
        <v>74.96750902527076</v>
      </c>
      <c r="N114" s="3">
        <f t="shared" si="11"/>
        <v>3.994808191520046</v>
      </c>
      <c r="O114" s="3">
        <f t="shared" si="12"/>
        <v>0.40017323516673886</v>
      </c>
      <c r="P114" s="3">
        <f t="shared" si="13"/>
        <v>0.8498484192291035</v>
      </c>
      <c r="Q114" s="3"/>
      <c r="AS114" s="1"/>
    </row>
    <row r="115" spans="2:45" ht="12.75">
      <c r="B115" s="1">
        <v>0.4923611111111111</v>
      </c>
      <c r="C115">
        <v>60.6</v>
      </c>
      <c r="D115">
        <f t="shared" si="7"/>
        <v>29.4</v>
      </c>
      <c r="E115" s="4">
        <f t="shared" si="8"/>
        <v>1.1471342342778335</v>
      </c>
      <c r="F115" s="1"/>
      <c r="G115" s="1">
        <v>0.801388888888886</v>
      </c>
      <c r="H115" s="3">
        <v>4.4</v>
      </c>
      <c r="I115" s="3">
        <v>2.71</v>
      </c>
      <c r="J115" s="3">
        <v>0.6405</v>
      </c>
      <c r="L115" s="3">
        <f t="shared" si="9"/>
        <v>0.7636531365313654</v>
      </c>
      <c r="M115" s="3">
        <f t="shared" si="10"/>
        <v>76.36531365313654</v>
      </c>
      <c r="N115" s="3">
        <f t="shared" si="11"/>
        <v>4.231069476971117</v>
      </c>
      <c r="O115" s="3">
        <f t="shared" si="12"/>
        <v>0.38409090909090915</v>
      </c>
      <c r="P115" s="3">
        <f t="shared" si="13"/>
        <v>0.8544318181818182</v>
      </c>
      <c r="Q115" s="3"/>
      <c r="AS115" s="1"/>
    </row>
    <row r="116" spans="2:45" ht="12.75">
      <c r="B116" s="1">
        <v>0.4930555555555556</v>
      </c>
      <c r="C116">
        <v>60.6</v>
      </c>
      <c r="D116">
        <f t="shared" si="7"/>
        <v>29.4</v>
      </c>
      <c r="E116" s="4">
        <f t="shared" si="8"/>
        <v>1.1471342342778335</v>
      </c>
      <c r="F116" s="1"/>
      <c r="G116" s="1">
        <v>0.80208333333333</v>
      </c>
      <c r="H116" s="3">
        <v>4</v>
      </c>
      <c r="I116" s="3">
        <v>2.422</v>
      </c>
      <c r="J116" s="3">
        <v>0.603</v>
      </c>
      <c r="L116" s="3">
        <f t="shared" si="9"/>
        <v>0.7510322047894302</v>
      </c>
      <c r="M116" s="3">
        <f t="shared" si="10"/>
        <v>75.10322047894303</v>
      </c>
      <c r="N116" s="3">
        <f t="shared" si="11"/>
        <v>4.016583747927032</v>
      </c>
      <c r="O116" s="3">
        <f t="shared" si="12"/>
        <v>0.39449999999999996</v>
      </c>
      <c r="P116" s="3">
        <f t="shared" si="13"/>
        <v>0.8492500000000001</v>
      </c>
      <c r="Q116" s="3"/>
      <c r="AS116" s="1"/>
    </row>
    <row r="117" spans="2:45" ht="12.75">
      <c r="B117" s="1">
        <v>0.49375</v>
      </c>
      <c r="C117">
        <v>60.6</v>
      </c>
      <c r="D117">
        <f t="shared" si="7"/>
        <v>29.4</v>
      </c>
      <c r="E117" s="4">
        <f t="shared" si="8"/>
        <v>1.1471342342778335</v>
      </c>
      <c r="F117" s="1"/>
      <c r="G117" s="1">
        <v>0.802777777777773</v>
      </c>
      <c r="H117" s="3">
        <v>3.72</v>
      </c>
      <c r="I117" s="3">
        <v>2.368</v>
      </c>
      <c r="J117" s="3">
        <v>0.518</v>
      </c>
      <c r="L117" s="3">
        <f t="shared" si="9"/>
        <v>0.78125</v>
      </c>
      <c r="M117" s="3">
        <f t="shared" si="10"/>
        <v>78.125</v>
      </c>
      <c r="N117" s="3">
        <f t="shared" si="11"/>
        <v>4.571428571428571</v>
      </c>
      <c r="O117" s="3">
        <f t="shared" si="12"/>
        <v>0.36344086021505384</v>
      </c>
      <c r="P117" s="3">
        <f t="shared" si="13"/>
        <v>0.860752688172043</v>
      </c>
      <c r="Q117" s="3"/>
      <c r="AS117" s="1"/>
    </row>
    <row r="118" spans="2:45" ht="12.75">
      <c r="B118" s="1">
        <v>0.49444444444444446</v>
      </c>
      <c r="C118">
        <v>60.6</v>
      </c>
      <c r="D118">
        <f t="shared" si="7"/>
        <v>29.4</v>
      </c>
      <c r="E118" s="4">
        <f t="shared" si="8"/>
        <v>1.1471342342778335</v>
      </c>
      <c r="F118" s="1"/>
      <c r="G118" s="1">
        <v>0.803472222222217</v>
      </c>
      <c r="H118" s="3">
        <v>3.38</v>
      </c>
      <c r="I118" s="3">
        <v>2.085</v>
      </c>
      <c r="J118" s="3">
        <v>0.483</v>
      </c>
      <c r="L118" s="3">
        <f t="shared" si="9"/>
        <v>0.7683453237410072</v>
      </c>
      <c r="M118" s="3">
        <f t="shared" si="10"/>
        <v>76.83453237410072</v>
      </c>
      <c r="N118" s="3">
        <f t="shared" si="11"/>
        <v>4.316770186335404</v>
      </c>
      <c r="O118" s="3">
        <f t="shared" si="12"/>
        <v>0.3831360946745562</v>
      </c>
      <c r="P118" s="3">
        <f t="shared" si="13"/>
        <v>0.8571005917159763</v>
      </c>
      <c r="Q118" s="3"/>
      <c r="AS118" s="1"/>
    </row>
    <row r="119" spans="2:45" ht="12.75">
      <c r="B119" s="1">
        <v>0.49513888888888885</v>
      </c>
      <c r="C119">
        <v>60.7</v>
      </c>
      <c r="D119">
        <f t="shared" si="7"/>
        <v>29.299999999999997</v>
      </c>
      <c r="E119" s="4">
        <f t="shared" si="8"/>
        <v>1.1460113066099513</v>
      </c>
      <c r="F119" s="1"/>
      <c r="G119" s="1">
        <v>0.80416666666666</v>
      </c>
      <c r="H119" s="3">
        <v>3.2</v>
      </c>
      <c r="I119" s="3">
        <v>1.97</v>
      </c>
      <c r="J119" s="3">
        <v>0.436</v>
      </c>
      <c r="L119" s="3">
        <f t="shared" si="9"/>
        <v>0.7786802030456853</v>
      </c>
      <c r="M119" s="3">
        <f t="shared" si="10"/>
        <v>77.86802030456853</v>
      </c>
      <c r="N119" s="3">
        <f t="shared" si="11"/>
        <v>4.518348623853211</v>
      </c>
      <c r="O119" s="3">
        <f t="shared" si="12"/>
        <v>0.384375</v>
      </c>
      <c r="P119" s="3">
        <f t="shared" si="13"/>
        <v>0.86375</v>
      </c>
      <c r="Q119" s="3"/>
      <c r="AS119" s="1"/>
    </row>
    <row r="120" spans="2:45" ht="12.75">
      <c r="B120" s="1">
        <v>0.49583333333333335</v>
      </c>
      <c r="C120">
        <v>60.7</v>
      </c>
      <c r="D120">
        <f t="shared" si="7"/>
        <v>29.299999999999997</v>
      </c>
      <c r="E120" s="4">
        <f t="shared" si="8"/>
        <v>1.1460113066099513</v>
      </c>
      <c r="F120" s="1"/>
      <c r="G120" s="1">
        <v>0.804861111111104</v>
      </c>
      <c r="H120" s="3">
        <v>2.89</v>
      </c>
      <c r="I120" s="3">
        <v>1.74</v>
      </c>
      <c r="J120" s="3">
        <v>0.388</v>
      </c>
      <c r="L120" s="3">
        <f t="shared" si="9"/>
        <v>0.7770114942528735</v>
      </c>
      <c r="M120" s="3">
        <f t="shared" si="10"/>
        <v>77.70114942528735</v>
      </c>
      <c r="N120" s="3">
        <f t="shared" si="11"/>
        <v>4.484536082474227</v>
      </c>
      <c r="O120" s="3">
        <f t="shared" si="12"/>
        <v>0.397923875432526</v>
      </c>
      <c r="P120" s="3">
        <f t="shared" si="13"/>
        <v>0.8657439446366783</v>
      </c>
      <c r="Q120" s="3"/>
      <c r="AS120" s="1"/>
    </row>
    <row r="121" spans="2:45" ht="12.75">
      <c r="B121" s="1">
        <v>0.49652777777777773</v>
      </c>
      <c r="C121">
        <v>60.7</v>
      </c>
      <c r="D121">
        <f t="shared" si="7"/>
        <v>29.299999999999997</v>
      </c>
      <c r="E121" s="4">
        <f t="shared" si="8"/>
        <v>1.1460113066099513</v>
      </c>
      <c r="F121" s="1"/>
      <c r="G121" s="1">
        <v>0.805555555555548</v>
      </c>
      <c r="H121" s="3">
        <v>2.64</v>
      </c>
      <c r="I121" s="3">
        <v>1.46</v>
      </c>
      <c r="J121" s="3">
        <v>0.32</v>
      </c>
      <c r="L121" s="3">
        <f t="shared" si="9"/>
        <v>0.7808219178082191</v>
      </c>
      <c r="M121" s="3">
        <f t="shared" si="10"/>
        <v>78.0821917808219</v>
      </c>
      <c r="N121" s="3">
        <f t="shared" si="11"/>
        <v>4.5625</v>
      </c>
      <c r="O121" s="3">
        <f t="shared" si="12"/>
        <v>0.446969696969697</v>
      </c>
      <c r="P121" s="3">
        <f t="shared" si="13"/>
        <v>0.8787878787878789</v>
      </c>
      <c r="Q121" s="3"/>
      <c r="AS121" s="1"/>
    </row>
    <row r="122" spans="2:45" ht="12.75">
      <c r="B122" s="1">
        <v>0.49722222222222223</v>
      </c>
      <c r="C122">
        <v>60.7</v>
      </c>
      <c r="D122">
        <f t="shared" si="7"/>
        <v>29.299999999999997</v>
      </c>
      <c r="E122" s="4">
        <f t="shared" si="8"/>
        <v>1.1460113066099513</v>
      </c>
      <c r="F122" s="1"/>
      <c r="G122" s="1">
        <v>0.806249999999991</v>
      </c>
      <c r="H122" s="3">
        <v>2.36</v>
      </c>
      <c r="I122" s="3">
        <v>1.428</v>
      </c>
      <c r="J122" s="3">
        <v>0.25</v>
      </c>
      <c r="L122" s="3">
        <f t="shared" si="9"/>
        <v>0.8249299719887955</v>
      </c>
      <c r="M122" s="3">
        <f t="shared" si="10"/>
        <v>82.49299719887955</v>
      </c>
      <c r="N122" s="3">
        <f t="shared" si="11"/>
        <v>5.712</v>
      </c>
      <c r="O122" s="3">
        <f t="shared" si="12"/>
        <v>0.3949152542372881</v>
      </c>
      <c r="P122" s="3">
        <f t="shared" si="13"/>
        <v>0.8940677966101694</v>
      </c>
      <c r="Q122" s="3"/>
      <c r="AS122" s="1"/>
    </row>
    <row r="123" spans="2:45" ht="12.75">
      <c r="B123" s="1">
        <v>0.4979166666666666</v>
      </c>
      <c r="C123">
        <v>60.7</v>
      </c>
      <c r="D123">
        <f t="shared" si="7"/>
        <v>29.299999999999997</v>
      </c>
      <c r="E123" s="4">
        <f t="shared" si="8"/>
        <v>1.1460113066099513</v>
      </c>
      <c r="F123" s="1"/>
      <c r="G123" s="1">
        <v>0.8076388888888889</v>
      </c>
      <c r="H123" s="3">
        <v>1.94</v>
      </c>
      <c r="I123" s="3">
        <v>1.1</v>
      </c>
      <c r="J123" s="3">
        <v>0.199</v>
      </c>
      <c r="L123" s="3">
        <f t="shared" si="9"/>
        <v>0.8190909090909091</v>
      </c>
      <c r="M123" s="3">
        <f t="shared" si="10"/>
        <v>81.9090909090909</v>
      </c>
      <c r="N123" s="3">
        <f t="shared" si="11"/>
        <v>5.527638190954774</v>
      </c>
      <c r="O123" s="3">
        <f t="shared" si="12"/>
        <v>0.43298969072164945</v>
      </c>
      <c r="P123" s="3">
        <f t="shared" si="13"/>
        <v>0.897422680412371</v>
      </c>
      <c r="Q123" s="3"/>
      <c r="AS123" s="1"/>
    </row>
    <row r="124" spans="2:45" ht="12.75">
      <c r="B124" s="1">
        <v>0.4986111111111111</v>
      </c>
      <c r="C124">
        <v>60.7</v>
      </c>
      <c r="D124">
        <f t="shared" si="7"/>
        <v>29.299999999999997</v>
      </c>
      <c r="E124" s="4">
        <f t="shared" si="8"/>
        <v>1.1460113066099513</v>
      </c>
      <c r="F124" s="1"/>
      <c r="G124" s="1">
        <v>0.8083333333333332</v>
      </c>
      <c r="H124" s="3">
        <v>1.8</v>
      </c>
      <c r="I124" s="3">
        <v>1.069</v>
      </c>
      <c r="J124" s="3">
        <v>0.183</v>
      </c>
      <c r="L124" s="3">
        <f t="shared" si="9"/>
        <v>0.8288119738072964</v>
      </c>
      <c r="M124" s="3">
        <f t="shared" si="10"/>
        <v>82.88119738072965</v>
      </c>
      <c r="N124" s="3">
        <f t="shared" si="11"/>
        <v>5.841530054644808</v>
      </c>
      <c r="O124" s="3">
        <f t="shared" si="12"/>
        <v>0.40611111111111114</v>
      </c>
      <c r="P124" s="3">
        <f t="shared" si="13"/>
        <v>0.8983333333333333</v>
      </c>
      <c r="Q124" s="3"/>
      <c r="AS124" s="1"/>
    </row>
    <row r="125" spans="2:45" ht="12.75">
      <c r="B125" s="1">
        <v>0.4993055555555555</v>
      </c>
      <c r="C125">
        <v>60.7</v>
      </c>
      <c r="D125">
        <f t="shared" si="7"/>
        <v>29.299999999999997</v>
      </c>
      <c r="E125" s="4">
        <f t="shared" si="8"/>
        <v>1.1460113066099513</v>
      </c>
      <c r="F125" s="1"/>
      <c r="G125" s="1">
        <v>0.809027777777778</v>
      </c>
      <c r="H125" s="3">
        <v>1.754</v>
      </c>
      <c r="I125" s="3">
        <v>1.05</v>
      </c>
      <c r="J125" s="3">
        <v>0.176</v>
      </c>
      <c r="L125" s="3">
        <f t="shared" si="9"/>
        <v>0.8323809523809524</v>
      </c>
      <c r="M125" s="3">
        <f t="shared" si="10"/>
        <v>83.23809523809524</v>
      </c>
      <c r="N125" s="3">
        <f t="shared" si="11"/>
        <v>5.965909090909092</v>
      </c>
      <c r="O125" s="3">
        <f t="shared" si="12"/>
        <v>0.4013683010262257</v>
      </c>
      <c r="P125" s="3">
        <f t="shared" si="13"/>
        <v>0.8996579247434436</v>
      </c>
      <c r="Q125" s="3"/>
      <c r="AS125" s="1"/>
    </row>
    <row r="126" spans="2:45" ht="12.75">
      <c r="B126" s="1">
        <v>0.5</v>
      </c>
      <c r="C126">
        <v>60.7</v>
      </c>
      <c r="D126">
        <f t="shared" si="7"/>
        <v>29.299999999999997</v>
      </c>
      <c r="E126" s="4">
        <f t="shared" si="8"/>
        <v>1.1460113066099513</v>
      </c>
      <c r="F126" s="1"/>
      <c r="G126" s="1">
        <v>0.809722222222222</v>
      </c>
      <c r="H126" s="3">
        <v>1.655</v>
      </c>
      <c r="I126" s="3">
        <v>0.96</v>
      </c>
      <c r="J126" s="3">
        <v>0.164</v>
      </c>
      <c r="L126" s="3">
        <f t="shared" si="9"/>
        <v>0.8291666666666666</v>
      </c>
      <c r="M126" s="3">
        <f t="shared" si="10"/>
        <v>82.91666666666666</v>
      </c>
      <c r="N126" s="3">
        <f t="shared" si="11"/>
        <v>5.853658536585366</v>
      </c>
      <c r="O126" s="3">
        <f t="shared" si="12"/>
        <v>0.419939577039275</v>
      </c>
      <c r="P126" s="3">
        <f t="shared" si="13"/>
        <v>0.9009063444108761</v>
      </c>
      <c r="Q126" s="3"/>
      <c r="AS126" s="1"/>
    </row>
    <row r="127" spans="2:45" ht="12.75">
      <c r="B127" s="1">
        <v>0.5006944444444444</v>
      </c>
      <c r="C127">
        <v>60.7</v>
      </c>
      <c r="D127">
        <f t="shared" si="7"/>
        <v>29.299999999999997</v>
      </c>
      <c r="E127" s="4">
        <f t="shared" si="8"/>
        <v>1.1460113066099513</v>
      </c>
      <c r="F127" s="1"/>
      <c r="G127" s="1">
        <v>0.810416666666666</v>
      </c>
      <c r="H127" s="3">
        <v>1.55</v>
      </c>
      <c r="I127" s="3">
        <v>0.89</v>
      </c>
      <c r="J127" s="3">
        <v>0.156</v>
      </c>
      <c r="L127" s="3">
        <f t="shared" si="9"/>
        <v>0.8247191011235955</v>
      </c>
      <c r="M127" s="3">
        <f t="shared" si="10"/>
        <v>82.47191011235955</v>
      </c>
      <c r="N127" s="3">
        <f t="shared" si="11"/>
        <v>5.705128205128205</v>
      </c>
      <c r="O127" s="3">
        <f t="shared" si="12"/>
        <v>0.42580645161290326</v>
      </c>
      <c r="P127" s="3">
        <f t="shared" si="13"/>
        <v>0.8993548387096775</v>
      </c>
      <c r="Q127" s="3"/>
      <c r="AS127" s="1"/>
    </row>
    <row r="128" spans="2:45" ht="12.75">
      <c r="B128" s="1">
        <v>0.5013888888888889</v>
      </c>
      <c r="C128">
        <v>60.7</v>
      </c>
      <c r="D128">
        <f t="shared" si="7"/>
        <v>29.299999999999997</v>
      </c>
      <c r="E128" s="4">
        <f t="shared" si="8"/>
        <v>1.1460113066099513</v>
      </c>
      <c r="F128" s="1"/>
      <c r="G128" s="1">
        <v>0.811111111111111</v>
      </c>
      <c r="H128" s="3">
        <v>1.4</v>
      </c>
      <c r="I128" s="3">
        <v>0.8</v>
      </c>
      <c r="J128" s="3">
        <v>0.1325</v>
      </c>
      <c r="L128" s="3">
        <f t="shared" si="9"/>
        <v>0.834375</v>
      </c>
      <c r="M128" s="3">
        <f t="shared" si="10"/>
        <v>83.4375</v>
      </c>
      <c r="N128" s="3">
        <f t="shared" si="11"/>
        <v>6.037735849056604</v>
      </c>
      <c r="O128" s="3">
        <f t="shared" si="12"/>
        <v>0.4285714285714285</v>
      </c>
      <c r="P128" s="3">
        <f t="shared" si="13"/>
        <v>0.9053571428571429</v>
      </c>
      <c r="Q128" s="3"/>
      <c r="AS128" s="1"/>
    </row>
    <row r="129" spans="2:45" ht="12.75">
      <c r="B129" s="1">
        <v>0.5020833333333333</v>
      </c>
      <c r="C129">
        <v>60.7</v>
      </c>
      <c r="D129">
        <f t="shared" si="7"/>
        <v>29.299999999999997</v>
      </c>
      <c r="E129" s="4">
        <f t="shared" si="8"/>
        <v>1.1460113066099513</v>
      </c>
      <c r="F129" s="1"/>
      <c r="G129" s="1">
        <v>0.811805555555555</v>
      </c>
      <c r="H129" s="3">
        <v>1.3</v>
      </c>
      <c r="I129" s="3">
        <v>0.777</v>
      </c>
      <c r="J129" s="3">
        <v>0.1285</v>
      </c>
      <c r="L129" s="3">
        <f t="shared" si="9"/>
        <v>0.8346203346203347</v>
      </c>
      <c r="M129" s="3">
        <f t="shared" si="10"/>
        <v>83.46203346203347</v>
      </c>
      <c r="N129" s="3">
        <f t="shared" si="11"/>
        <v>6.046692607003891</v>
      </c>
      <c r="O129" s="3">
        <f t="shared" si="12"/>
        <v>0.4023076923076923</v>
      </c>
      <c r="P129" s="3">
        <f t="shared" si="13"/>
        <v>0.9011538461538461</v>
      </c>
      <c r="Q129" s="3"/>
      <c r="AS129" s="1"/>
    </row>
    <row r="130" spans="2:45" ht="12.75">
      <c r="B130" s="1">
        <v>0.5027777777777778</v>
      </c>
      <c r="C130">
        <v>60.7</v>
      </c>
      <c r="D130">
        <f t="shared" si="7"/>
        <v>29.299999999999997</v>
      </c>
      <c r="E130" s="4">
        <f t="shared" si="8"/>
        <v>1.1460113066099513</v>
      </c>
      <c r="F130" s="1"/>
      <c r="G130" s="1">
        <v>0.812499999999999</v>
      </c>
      <c r="H130" s="3">
        <v>1.212</v>
      </c>
      <c r="I130" s="3">
        <v>0.69</v>
      </c>
      <c r="J130" s="3">
        <v>0.1157</v>
      </c>
      <c r="L130" s="3">
        <f t="shared" si="9"/>
        <v>0.8323188405797101</v>
      </c>
      <c r="M130" s="3">
        <f t="shared" si="10"/>
        <v>83.231884057971</v>
      </c>
      <c r="N130" s="3">
        <f t="shared" si="11"/>
        <v>5.963699222126188</v>
      </c>
      <c r="O130" s="3">
        <f t="shared" si="12"/>
        <v>0.43069306930693074</v>
      </c>
      <c r="P130" s="3">
        <f t="shared" si="13"/>
        <v>0.9045379537953796</v>
      </c>
      <c r="Q130" s="3"/>
      <c r="AS130" s="1"/>
    </row>
    <row r="131" spans="2:45" ht="12.75">
      <c r="B131" s="1">
        <v>0.5034722222222222</v>
      </c>
      <c r="C131">
        <v>60.7</v>
      </c>
      <c r="D131">
        <f aca="true" t="shared" si="14" ref="D131:D194">90-$C131</f>
        <v>29.299999999999997</v>
      </c>
      <c r="E131" s="4">
        <f aca="true" t="shared" si="15" ref="E131:E194">1/(COS(RADIANS($D131))+0.50572*((96.07995-$D131)^(-1.6364)))</f>
        <v>1.1460113066099513</v>
      </c>
      <c r="F131" s="1"/>
      <c r="G131" s="1">
        <v>0.813194444444444</v>
      </c>
      <c r="H131" s="3">
        <v>1.125</v>
      </c>
      <c r="I131" s="3">
        <v>0.67</v>
      </c>
      <c r="J131" s="3">
        <v>0.105</v>
      </c>
      <c r="L131" s="3">
        <f t="shared" si="9"/>
        <v>0.8432835820895522</v>
      </c>
      <c r="M131" s="3">
        <f>100*$L131</f>
        <v>84.32835820895522</v>
      </c>
      <c r="N131" s="3">
        <f t="shared" si="11"/>
        <v>6.380952380952381</v>
      </c>
      <c r="O131" s="3">
        <f t="shared" si="12"/>
        <v>0.4044444444444444</v>
      </c>
      <c r="P131" s="3">
        <f t="shared" si="13"/>
        <v>0.9066666666666667</v>
      </c>
      <c r="Q131" s="3"/>
      <c r="AS131" s="1"/>
    </row>
    <row r="132" spans="2:45" ht="12.75">
      <c r="B132" s="1">
        <v>0.5041666666666667</v>
      </c>
      <c r="C132">
        <v>60.7</v>
      </c>
      <c r="D132">
        <f t="shared" si="14"/>
        <v>29.299999999999997</v>
      </c>
      <c r="E132" s="4">
        <f t="shared" si="15"/>
        <v>1.1460113066099513</v>
      </c>
      <c r="F132" s="1"/>
      <c r="G132" s="1">
        <v>0.813888888888889</v>
      </c>
      <c r="H132" s="3">
        <v>1.04</v>
      </c>
      <c r="I132" s="3">
        <v>0.567</v>
      </c>
      <c r="J132" s="3">
        <v>0.0969</v>
      </c>
      <c r="L132" s="3">
        <f t="shared" si="9"/>
        <v>0.8291005291005291</v>
      </c>
      <c r="M132" s="3">
        <f>100*$L132</f>
        <v>82.91005291005291</v>
      </c>
      <c r="N132" s="3">
        <f t="shared" si="11"/>
        <v>5.851393188854488</v>
      </c>
      <c r="O132" s="3">
        <f t="shared" si="12"/>
        <v>0.45480769230769236</v>
      </c>
      <c r="P132" s="3">
        <f t="shared" si="13"/>
        <v>0.9068269230769231</v>
      </c>
      <c r="Q132" s="3"/>
      <c r="AS132" s="1"/>
    </row>
    <row r="133" spans="2:45" ht="12.75">
      <c r="B133" s="1">
        <v>0.5048611111111111</v>
      </c>
      <c r="C133">
        <v>60.6</v>
      </c>
      <c r="D133">
        <f t="shared" si="14"/>
        <v>29.4</v>
      </c>
      <c r="E133" s="4">
        <f t="shared" si="15"/>
        <v>1.1471342342778335</v>
      </c>
      <c r="G133" s="1"/>
      <c r="AS133" s="1"/>
    </row>
    <row r="134" spans="2:45" ht="12.75">
      <c r="B134" s="1">
        <v>0.5055555555555555</v>
      </c>
      <c r="C134">
        <v>60.6</v>
      </c>
      <c r="D134">
        <f t="shared" si="14"/>
        <v>29.4</v>
      </c>
      <c r="E134" s="4">
        <f t="shared" si="15"/>
        <v>1.1471342342778335</v>
      </c>
      <c r="G134" s="1"/>
      <c r="AS134" s="1"/>
    </row>
    <row r="135" spans="2:45" ht="12.75">
      <c r="B135" s="1">
        <v>0.50625</v>
      </c>
      <c r="C135">
        <v>60.6</v>
      </c>
      <c r="D135">
        <f t="shared" si="14"/>
        <v>29.4</v>
      </c>
      <c r="E135" s="4">
        <f t="shared" si="15"/>
        <v>1.1471342342778335</v>
      </c>
      <c r="G135" s="1"/>
      <c r="AS135" s="1"/>
    </row>
    <row r="136" spans="2:45" ht="12.75">
      <c r="B136" s="1">
        <v>0.5069444444444444</v>
      </c>
      <c r="C136">
        <v>60.6</v>
      </c>
      <c r="D136">
        <f t="shared" si="14"/>
        <v>29.4</v>
      </c>
      <c r="E136" s="4">
        <f t="shared" si="15"/>
        <v>1.1471342342778335</v>
      </c>
      <c r="G136" s="1"/>
      <c r="AS136" s="1"/>
    </row>
    <row r="137" spans="2:45" ht="12.75">
      <c r="B137" s="1">
        <v>0.5076388888888889</v>
      </c>
      <c r="C137">
        <v>60.6</v>
      </c>
      <c r="D137">
        <f t="shared" si="14"/>
        <v>29.4</v>
      </c>
      <c r="E137" s="4">
        <f t="shared" si="15"/>
        <v>1.1471342342778335</v>
      </c>
      <c r="AS137" s="1"/>
    </row>
    <row r="138" spans="2:45" ht="12.75">
      <c r="B138" s="1">
        <v>0.5083333333333333</v>
      </c>
      <c r="C138">
        <v>60.6</v>
      </c>
      <c r="D138">
        <f t="shared" si="14"/>
        <v>29.4</v>
      </c>
      <c r="E138" s="4">
        <f t="shared" si="15"/>
        <v>1.1471342342778335</v>
      </c>
      <c r="AS138" s="1"/>
    </row>
    <row r="139" spans="2:45" ht="12.75">
      <c r="B139" s="1">
        <v>0.5090277777777777</v>
      </c>
      <c r="C139">
        <v>60.6</v>
      </c>
      <c r="D139">
        <f t="shared" si="14"/>
        <v>29.4</v>
      </c>
      <c r="E139" s="4">
        <f t="shared" si="15"/>
        <v>1.1471342342778335</v>
      </c>
      <c r="AS139" s="1"/>
    </row>
    <row r="140" spans="2:45" ht="12.75">
      <c r="B140" s="1">
        <v>0.5097222222222222</v>
      </c>
      <c r="C140">
        <v>60.5</v>
      </c>
      <c r="D140">
        <f t="shared" si="14"/>
        <v>29.5</v>
      </c>
      <c r="E140" s="4">
        <f t="shared" si="15"/>
        <v>1.1482628571563838</v>
      </c>
      <c r="AS140" s="1"/>
    </row>
    <row r="141" spans="2:45" ht="12.75">
      <c r="B141" s="1">
        <v>0.5104166666666666</v>
      </c>
      <c r="C141">
        <v>60.5</v>
      </c>
      <c r="D141">
        <f t="shared" si="14"/>
        <v>29.5</v>
      </c>
      <c r="E141" s="4">
        <f t="shared" si="15"/>
        <v>1.1482628571563838</v>
      </c>
      <c r="AS141" s="1"/>
    </row>
    <row r="142" spans="2:45" ht="12.75">
      <c r="B142" s="1">
        <v>0.5111111111111112</v>
      </c>
      <c r="C142">
        <v>60.5</v>
      </c>
      <c r="D142">
        <f t="shared" si="14"/>
        <v>29.5</v>
      </c>
      <c r="E142" s="4">
        <f t="shared" si="15"/>
        <v>1.1482628571563838</v>
      </c>
      <c r="AS142" s="1"/>
    </row>
    <row r="143" spans="2:45" ht="12.75">
      <c r="B143" s="1">
        <v>0.5118055555555555</v>
      </c>
      <c r="C143">
        <v>60.5</v>
      </c>
      <c r="D143">
        <f t="shared" si="14"/>
        <v>29.5</v>
      </c>
      <c r="E143" s="4">
        <f t="shared" si="15"/>
        <v>1.1482628571563838</v>
      </c>
      <c r="AS143" s="1"/>
    </row>
    <row r="144" spans="2:45" ht="12.75">
      <c r="B144" s="1">
        <v>0.5125</v>
      </c>
      <c r="C144">
        <v>60.5</v>
      </c>
      <c r="D144">
        <f t="shared" si="14"/>
        <v>29.5</v>
      </c>
      <c r="E144" s="4">
        <f t="shared" si="15"/>
        <v>1.1482628571563838</v>
      </c>
      <c r="AS144" s="1"/>
    </row>
    <row r="145" spans="2:45" ht="12.75">
      <c r="B145" s="1">
        <v>0.5131944444444444</v>
      </c>
      <c r="C145">
        <v>60.4</v>
      </c>
      <c r="D145">
        <f t="shared" si="14"/>
        <v>29.6</v>
      </c>
      <c r="E145" s="4">
        <f t="shared" si="15"/>
        <v>1.1493971988903406</v>
      </c>
      <c r="AS145" s="1"/>
    </row>
    <row r="146" spans="2:45" ht="12.75">
      <c r="B146" s="1">
        <v>0.513888888888889</v>
      </c>
      <c r="C146">
        <v>60.4</v>
      </c>
      <c r="D146">
        <f t="shared" si="14"/>
        <v>29.6</v>
      </c>
      <c r="E146" s="4">
        <f t="shared" si="15"/>
        <v>1.1493971988903406</v>
      </c>
      <c r="AS146" s="1"/>
    </row>
    <row r="147" spans="2:45" ht="12.75">
      <c r="B147" s="1">
        <v>0.5145833333333333</v>
      </c>
      <c r="C147">
        <v>60.4</v>
      </c>
      <c r="D147">
        <f t="shared" si="14"/>
        <v>29.6</v>
      </c>
      <c r="E147" s="4">
        <f t="shared" si="15"/>
        <v>1.1493971988903406</v>
      </c>
      <c r="AS147" s="1"/>
    </row>
    <row r="148" spans="2:45" ht="12.75">
      <c r="B148" s="1">
        <v>0.5152777777777778</v>
      </c>
      <c r="C148">
        <v>60.3</v>
      </c>
      <c r="D148">
        <f t="shared" si="14"/>
        <v>29.700000000000003</v>
      </c>
      <c r="E148" s="4">
        <f t="shared" si="15"/>
        <v>1.1505372832975844</v>
      </c>
      <c r="AS148" s="1"/>
    </row>
    <row r="149" spans="2:45" ht="12.75">
      <c r="B149" s="1">
        <v>0.5159722222222222</v>
      </c>
      <c r="C149">
        <v>60.3</v>
      </c>
      <c r="D149">
        <f t="shared" si="14"/>
        <v>29.700000000000003</v>
      </c>
      <c r="E149" s="4">
        <f t="shared" si="15"/>
        <v>1.1505372832975844</v>
      </c>
      <c r="AS149" s="1"/>
    </row>
    <row r="150" spans="2:45" ht="12.75">
      <c r="B150" s="1">
        <v>0.5166666666666667</v>
      </c>
      <c r="C150">
        <v>60.3</v>
      </c>
      <c r="D150">
        <f t="shared" si="14"/>
        <v>29.700000000000003</v>
      </c>
      <c r="E150" s="4">
        <f t="shared" si="15"/>
        <v>1.1505372832975844</v>
      </c>
      <c r="AS150" s="1"/>
    </row>
    <row r="151" spans="2:45" ht="12.75">
      <c r="B151" s="1">
        <v>0.517361111111111</v>
      </c>
      <c r="C151">
        <v>60.2</v>
      </c>
      <c r="D151">
        <f t="shared" si="14"/>
        <v>29.799999999999997</v>
      </c>
      <c r="E151" s="4">
        <f t="shared" si="15"/>
        <v>1.1516831343704999</v>
      </c>
      <c r="AS151" s="1"/>
    </row>
    <row r="152" spans="2:45" ht="12.75">
      <c r="B152" s="1">
        <v>0.5180555555555556</v>
      </c>
      <c r="C152">
        <v>60.2</v>
      </c>
      <c r="D152">
        <f t="shared" si="14"/>
        <v>29.799999999999997</v>
      </c>
      <c r="E152" s="4">
        <f t="shared" si="15"/>
        <v>1.1516831343704999</v>
      </c>
      <c r="AS152" s="1"/>
    </row>
    <row r="153" spans="2:45" ht="12.75">
      <c r="B153" s="1">
        <v>0.51875</v>
      </c>
      <c r="C153">
        <v>60.2</v>
      </c>
      <c r="D153">
        <f t="shared" si="14"/>
        <v>29.799999999999997</v>
      </c>
      <c r="E153" s="4">
        <f t="shared" si="15"/>
        <v>1.1516831343704999</v>
      </c>
      <c r="AS153" s="1"/>
    </row>
    <row r="154" spans="2:45" ht="12.75">
      <c r="B154" s="1">
        <v>0.5194444444444445</v>
      </c>
      <c r="C154">
        <v>60.1</v>
      </c>
      <c r="D154">
        <f t="shared" si="14"/>
        <v>29.9</v>
      </c>
      <c r="E154" s="4">
        <f t="shared" si="15"/>
        <v>1.1528347762773523</v>
      </c>
      <c r="AS154" s="1"/>
    </row>
    <row r="155" spans="2:45" ht="12.75">
      <c r="B155" s="1">
        <v>0.5201388888888888</v>
      </c>
      <c r="C155">
        <v>60.1</v>
      </c>
      <c r="D155">
        <f t="shared" si="14"/>
        <v>29.9</v>
      </c>
      <c r="E155" s="4">
        <f t="shared" si="15"/>
        <v>1.1528347762773523</v>
      </c>
      <c r="AS155" s="1"/>
    </row>
    <row r="156" spans="2:45" ht="12.75">
      <c r="B156" s="1">
        <v>0.5208333333333334</v>
      </c>
      <c r="C156">
        <v>60.1</v>
      </c>
      <c r="D156">
        <f t="shared" si="14"/>
        <v>29.9</v>
      </c>
      <c r="E156" s="4">
        <f t="shared" si="15"/>
        <v>1.1528347762773523</v>
      </c>
      <c r="AS156" s="1"/>
    </row>
    <row r="157" spans="2:45" ht="12.75">
      <c r="B157" s="1">
        <v>0.5215277777777778</v>
      </c>
      <c r="C157">
        <v>60</v>
      </c>
      <c r="D157">
        <f t="shared" si="14"/>
        <v>30</v>
      </c>
      <c r="E157" s="4">
        <f t="shared" si="15"/>
        <v>1.1539922333636758</v>
      </c>
      <c r="AS157" s="1"/>
    </row>
    <row r="158" spans="2:45" ht="12.75">
      <c r="B158" s="1">
        <v>0.5222222222222223</v>
      </c>
      <c r="C158">
        <v>60</v>
      </c>
      <c r="D158">
        <f t="shared" si="14"/>
        <v>30</v>
      </c>
      <c r="E158" s="4">
        <f t="shared" si="15"/>
        <v>1.1539922333636758</v>
      </c>
      <c r="AS158" s="1"/>
    </row>
    <row r="159" spans="2:45" ht="12.75">
      <c r="B159" s="1">
        <v>0.5229166666666667</v>
      </c>
      <c r="C159">
        <v>59.9</v>
      </c>
      <c r="D159">
        <f t="shared" si="14"/>
        <v>30.1</v>
      </c>
      <c r="E159" s="4">
        <f t="shared" si="15"/>
        <v>1.155155530153679</v>
      </c>
      <c r="AS159" s="1"/>
    </row>
    <row r="160" spans="2:45" ht="12.75">
      <c r="B160" s="1">
        <v>0.5236111111111111</v>
      </c>
      <c r="C160">
        <v>59.9</v>
      </c>
      <c r="D160">
        <f t="shared" si="14"/>
        <v>30.1</v>
      </c>
      <c r="E160" s="4">
        <f t="shared" si="15"/>
        <v>1.155155530153679</v>
      </c>
      <c r="AS160" s="1"/>
    </row>
    <row r="161" spans="2:45" ht="12.75">
      <c r="B161" s="1">
        <v>0.5243055555555556</v>
      </c>
      <c r="C161">
        <v>59.8</v>
      </c>
      <c r="D161">
        <f t="shared" si="14"/>
        <v>30.200000000000003</v>
      </c>
      <c r="E161" s="4">
        <f t="shared" si="15"/>
        <v>1.1563246913516625</v>
      </c>
      <c r="AS161" s="1"/>
    </row>
    <row r="162" spans="2:45" ht="12.75">
      <c r="B162" s="1">
        <v>0.525</v>
      </c>
      <c r="C162">
        <v>59.8</v>
      </c>
      <c r="D162">
        <f t="shared" si="14"/>
        <v>30.200000000000003</v>
      </c>
      <c r="E162" s="4">
        <f t="shared" si="15"/>
        <v>1.1563246913516625</v>
      </c>
      <c r="AS162" s="1"/>
    </row>
    <row r="163" spans="2:45" ht="12.75">
      <c r="B163" s="1">
        <v>0.5256944444444445</v>
      </c>
      <c r="C163">
        <v>59.7</v>
      </c>
      <c r="D163">
        <f t="shared" si="14"/>
        <v>30.299999999999997</v>
      </c>
      <c r="E163" s="4">
        <f t="shared" si="15"/>
        <v>1.1574997418434507</v>
      </c>
      <c r="AS163" s="1"/>
    </row>
    <row r="164" spans="2:45" ht="12.75">
      <c r="B164" s="1">
        <v>0.5263888888888889</v>
      </c>
      <c r="C164">
        <v>59.7</v>
      </c>
      <c r="D164">
        <f t="shared" si="14"/>
        <v>30.299999999999997</v>
      </c>
      <c r="E164" s="4">
        <f t="shared" si="15"/>
        <v>1.1574997418434507</v>
      </c>
      <c r="AS164" s="1"/>
    </row>
    <row r="165" spans="2:45" ht="12.75">
      <c r="B165" s="1">
        <v>0.5270833333333333</v>
      </c>
      <c r="C165">
        <v>59.6</v>
      </c>
      <c r="D165">
        <f t="shared" si="14"/>
        <v>30.4</v>
      </c>
      <c r="E165" s="4">
        <f t="shared" si="15"/>
        <v>1.1586807066978415</v>
      </c>
      <c r="AS165" s="1"/>
    </row>
    <row r="166" spans="2:45" ht="12.75">
      <c r="B166" s="1">
        <v>0.5277777777777778</v>
      </c>
      <c r="C166">
        <v>59.6</v>
      </c>
      <c r="D166">
        <f t="shared" si="14"/>
        <v>30.4</v>
      </c>
      <c r="E166" s="4">
        <f t="shared" si="15"/>
        <v>1.1586807066978415</v>
      </c>
      <c r="AS166" s="1"/>
    </row>
    <row r="167" spans="2:45" ht="12.75">
      <c r="B167" s="1">
        <v>0.5284722222222222</v>
      </c>
      <c r="C167">
        <v>59.5</v>
      </c>
      <c r="D167">
        <f t="shared" si="14"/>
        <v>30.5</v>
      </c>
      <c r="E167" s="4">
        <f t="shared" si="15"/>
        <v>1.1598676111680668</v>
      </c>
      <c r="AS167" s="1"/>
    </row>
    <row r="168" spans="2:45" ht="12.75">
      <c r="B168" s="1">
        <v>0.5291666666666667</v>
      </c>
      <c r="C168">
        <v>59.5</v>
      </c>
      <c r="D168">
        <f t="shared" si="14"/>
        <v>30.5</v>
      </c>
      <c r="E168" s="4">
        <f t="shared" si="15"/>
        <v>1.1598676111680668</v>
      </c>
      <c r="AS168" s="1"/>
    </row>
    <row r="169" spans="2:45" ht="12.75">
      <c r="B169" s="1">
        <v>0.5298611111111111</v>
      </c>
      <c r="C169">
        <v>59.4</v>
      </c>
      <c r="D169">
        <f t="shared" si="14"/>
        <v>30.6</v>
      </c>
      <c r="E169" s="4">
        <f t="shared" si="15"/>
        <v>1.161060480693271</v>
      </c>
      <c r="AS169" s="1"/>
    </row>
    <row r="170" spans="2:45" ht="12.75">
      <c r="B170" s="1">
        <v>0.5305555555555556</v>
      </c>
      <c r="C170">
        <v>59.4</v>
      </c>
      <c r="D170">
        <f t="shared" si="14"/>
        <v>30.6</v>
      </c>
      <c r="E170" s="4">
        <f t="shared" si="15"/>
        <v>1.161060480693271</v>
      </c>
      <c r="AS170" s="1"/>
    </row>
    <row r="171" spans="2:45" ht="12.75">
      <c r="B171" s="1">
        <v>0.53125</v>
      </c>
      <c r="C171">
        <v>59.3</v>
      </c>
      <c r="D171">
        <f t="shared" si="14"/>
        <v>30.700000000000003</v>
      </c>
      <c r="E171" s="4">
        <f t="shared" si="15"/>
        <v>1.1622593409000017</v>
      </c>
      <c r="AS171" s="1"/>
    </row>
    <row r="172" spans="2:45" ht="12.75">
      <c r="B172" s="1">
        <v>0.5319444444444444</v>
      </c>
      <c r="C172">
        <v>59.2</v>
      </c>
      <c r="D172">
        <f t="shared" si="14"/>
        <v>30.799999999999997</v>
      </c>
      <c r="E172" s="4">
        <f t="shared" si="15"/>
        <v>1.1634642176037202</v>
      </c>
      <c r="AS172" s="1"/>
    </row>
    <row r="173" spans="2:45" ht="12.75">
      <c r="B173" s="1">
        <v>0.5326388888888889</v>
      </c>
      <c r="C173">
        <v>59.2</v>
      </c>
      <c r="D173">
        <f t="shared" si="14"/>
        <v>30.799999999999997</v>
      </c>
      <c r="E173" s="4">
        <f t="shared" si="15"/>
        <v>1.1634642176037202</v>
      </c>
      <c r="AS173" s="1"/>
    </row>
    <row r="174" spans="2:45" ht="12.75">
      <c r="B174" s="1">
        <v>0.5333333333333333</v>
      </c>
      <c r="C174">
        <v>59.1</v>
      </c>
      <c r="D174">
        <f t="shared" si="14"/>
        <v>30.9</v>
      </c>
      <c r="E174" s="4">
        <f t="shared" si="15"/>
        <v>1.164675136810323</v>
      </c>
      <c r="AS174" s="1"/>
    </row>
    <row r="175" spans="2:45" ht="12.75">
      <c r="B175" s="1">
        <v>0.5340277777777778</v>
      </c>
      <c r="C175">
        <v>59.1</v>
      </c>
      <c r="D175">
        <f t="shared" si="14"/>
        <v>30.9</v>
      </c>
      <c r="E175" s="4">
        <f t="shared" si="15"/>
        <v>1.164675136810323</v>
      </c>
      <c r="AS175" s="1"/>
    </row>
    <row r="176" spans="2:45" ht="12.75">
      <c r="B176" s="1">
        <v>0.5347222222222222</v>
      </c>
      <c r="C176">
        <v>59</v>
      </c>
      <c r="D176">
        <f t="shared" si="14"/>
        <v>31</v>
      </c>
      <c r="E176" s="4">
        <f t="shared" si="15"/>
        <v>1.1658921247176817</v>
      </c>
      <c r="AS176" s="1"/>
    </row>
    <row r="177" spans="2:45" ht="12.75">
      <c r="B177" s="1">
        <v>0.5354166666666667</v>
      </c>
      <c r="C177">
        <v>58.9</v>
      </c>
      <c r="D177">
        <f t="shared" si="14"/>
        <v>31.1</v>
      </c>
      <c r="E177" s="4">
        <f t="shared" si="15"/>
        <v>1.1671152077171978</v>
      </c>
      <c r="AS177" s="1"/>
    </row>
    <row r="178" spans="2:45" ht="12.75">
      <c r="B178" s="1">
        <v>0.5361111111111111</v>
      </c>
      <c r="C178">
        <v>58.9</v>
      </c>
      <c r="D178">
        <f t="shared" si="14"/>
        <v>31.1</v>
      </c>
      <c r="E178" s="4">
        <f t="shared" si="15"/>
        <v>1.1671152077171978</v>
      </c>
      <c r="AS178" s="1"/>
    </row>
    <row r="179" spans="2:45" ht="12.75">
      <c r="B179" s="1">
        <v>0.5368055555555555</v>
      </c>
      <c r="C179">
        <v>58.8</v>
      </c>
      <c r="D179">
        <f t="shared" si="14"/>
        <v>31.200000000000003</v>
      </c>
      <c r="E179" s="4">
        <f t="shared" si="15"/>
        <v>1.1683444123953741</v>
      </c>
      <c r="AS179" s="1"/>
    </row>
    <row r="180" spans="2:45" ht="12.75">
      <c r="B180" s="1">
        <v>0.5375</v>
      </c>
      <c r="C180">
        <v>58.7</v>
      </c>
      <c r="D180">
        <f t="shared" si="14"/>
        <v>31.299999999999997</v>
      </c>
      <c r="E180" s="4">
        <f t="shared" si="15"/>
        <v>1.169579765535402</v>
      </c>
      <c r="AS180" s="1"/>
    </row>
    <row r="181" spans="2:45" ht="12.75">
      <c r="B181" s="1">
        <v>0.5381944444444444</v>
      </c>
      <c r="C181">
        <v>58.7</v>
      </c>
      <c r="D181">
        <f t="shared" si="14"/>
        <v>31.299999999999997</v>
      </c>
      <c r="E181" s="4">
        <f t="shared" si="15"/>
        <v>1.169579765535402</v>
      </c>
      <c r="AS181" s="1"/>
    </row>
    <row r="182" spans="2:45" ht="12.75">
      <c r="B182" s="1">
        <v>0.5388888888888889</v>
      </c>
      <c r="C182">
        <v>58.6</v>
      </c>
      <c r="D182">
        <f t="shared" si="14"/>
        <v>31.4</v>
      </c>
      <c r="E182" s="4">
        <f t="shared" si="15"/>
        <v>1.1708212941187663</v>
      </c>
      <c r="AS182" s="1"/>
    </row>
    <row r="183" spans="2:45" ht="12.75">
      <c r="B183" s="1">
        <v>0.5395833333333333</v>
      </c>
      <c r="C183">
        <v>58.5</v>
      </c>
      <c r="D183">
        <f t="shared" si="14"/>
        <v>31.5</v>
      </c>
      <c r="E183" s="4">
        <f t="shared" si="15"/>
        <v>1.172069025326864</v>
      </c>
      <c r="AS183" s="1"/>
    </row>
    <row r="184" spans="2:45" ht="12.75">
      <c r="B184" s="1">
        <v>0.5402777777777777</v>
      </c>
      <c r="C184">
        <v>58.4</v>
      </c>
      <c r="D184">
        <f t="shared" si="14"/>
        <v>31.6</v>
      </c>
      <c r="E184" s="4">
        <f t="shared" si="15"/>
        <v>1.1733229865426429</v>
      </c>
      <c r="AS184" s="1"/>
    </row>
    <row r="185" spans="2:45" ht="12.75">
      <c r="B185" s="1">
        <v>0.5409722222222222</v>
      </c>
      <c r="C185">
        <v>58.4</v>
      </c>
      <c r="D185">
        <f t="shared" si="14"/>
        <v>31.6</v>
      </c>
      <c r="E185" s="4">
        <f t="shared" si="15"/>
        <v>1.1733229865426429</v>
      </c>
      <c r="AS185" s="1"/>
    </row>
    <row r="186" spans="2:45" ht="12.75">
      <c r="B186" s="1">
        <v>0.5416666666666666</v>
      </c>
      <c r="C186">
        <v>58.3</v>
      </c>
      <c r="D186">
        <f t="shared" si="14"/>
        <v>31.700000000000003</v>
      </c>
      <c r="E186" s="4">
        <f t="shared" si="15"/>
        <v>1.1745832053522571</v>
      </c>
      <c r="AS186" s="1"/>
    </row>
    <row r="187" spans="2:45" ht="12.75">
      <c r="B187" s="1">
        <v>0.5423611111111112</v>
      </c>
      <c r="C187">
        <v>58.2</v>
      </c>
      <c r="D187">
        <f t="shared" si="14"/>
        <v>31.799999999999997</v>
      </c>
      <c r="E187" s="4">
        <f t="shared" si="15"/>
        <v>1.1758497095467366</v>
      </c>
      <c r="AS187" s="1"/>
    </row>
    <row r="188" spans="2:45" ht="12.75">
      <c r="B188" s="1">
        <v>0.5430555555555555</v>
      </c>
      <c r="C188">
        <v>58.1</v>
      </c>
      <c r="D188">
        <f t="shared" si="14"/>
        <v>31.9</v>
      </c>
      <c r="E188" s="4">
        <f t="shared" si="15"/>
        <v>1.1771225271236787</v>
      </c>
      <c r="AS188" s="1"/>
    </row>
    <row r="189" spans="2:45" ht="12.75">
      <c r="B189" s="1">
        <v>0.54375</v>
      </c>
      <c r="C189">
        <v>58.1</v>
      </c>
      <c r="D189">
        <f t="shared" si="14"/>
        <v>31.9</v>
      </c>
      <c r="E189" s="4">
        <f t="shared" si="15"/>
        <v>1.1771225271236787</v>
      </c>
      <c r="AS189" s="1"/>
    </row>
    <row r="190" spans="2:45" ht="12.75">
      <c r="B190" s="1">
        <v>0.5444444444444444</v>
      </c>
      <c r="C190">
        <v>58</v>
      </c>
      <c r="D190">
        <f t="shared" si="14"/>
        <v>32</v>
      </c>
      <c r="E190" s="4">
        <f t="shared" si="15"/>
        <v>1.1784016862889535</v>
      </c>
      <c r="AS190" s="1"/>
    </row>
    <row r="191" spans="2:45" ht="12.75">
      <c r="B191" s="1">
        <v>0.545138888888889</v>
      </c>
      <c r="C191">
        <v>57.9</v>
      </c>
      <c r="D191">
        <f t="shared" si="14"/>
        <v>32.1</v>
      </c>
      <c r="E191" s="4">
        <f t="shared" si="15"/>
        <v>1.179687215458429</v>
      </c>
      <c r="AS191" s="1"/>
    </row>
    <row r="192" spans="2:45" ht="12.75">
      <c r="B192" s="1">
        <v>0.5458333333333333</v>
      </c>
      <c r="C192">
        <v>57.8</v>
      </c>
      <c r="D192">
        <f t="shared" si="14"/>
        <v>32.2</v>
      </c>
      <c r="E192" s="4">
        <f t="shared" si="15"/>
        <v>1.1809791432597154</v>
      </c>
      <c r="AS192" s="1"/>
    </row>
    <row r="193" spans="2:45" ht="12.75">
      <c r="B193" s="1">
        <v>0.5465277777777778</v>
      </c>
      <c r="C193">
        <v>57.7</v>
      </c>
      <c r="D193">
        <f t="shared" si="14"/>
        <v>32.3</v>
      </c>
      <c r="E193" s="4">
        <f t="shared" si="15"/>
        <v>1.1822774985339242</v>
      </c>
      <c r="AS193" s="1"/>
    </row>
    <row r="194" spans="2:45" ht="12.75">
      <c r="B194" s="1">
        <v>0.5472222222222222</v>
      </c>
      <c r="C194">
        <v>57.6</v>
      </c>
      <c r="D194">
        <f t="shared" si="14"/>
        <v>32.4</v>
      </c>
      <c r="E194" s="4">
        <f t="shared" si="15"/>
        <v>1.1835823103374499</v>
      </c>
      <c r="AS194" s="1"/>
    </row>
    <row r="195" spans="2:45" ht="12.75">
      <c r="B195" s="1">
        <v>0.5479166666666667</v>
      </c>
      <c r="C195">
        <v>57.6</v>
      </c>
      <c r="D195">
        <f aca="true" t="shared" si="16" ref="D195:D258">90-$C195</f>
        <v>32.4</v>
      </c>
      <c r="E195" s="4">
        <f aca="true" t="shared" si="17" ref="E195:E258">1/(COS(RADIANS($D195))+0.50572*((96.07995-$D195)^(-1.6364)))</f>
        <v>1.1835823103374499</v>
      </c>
      <c r="AS195" s="1"/>
    </row>
    <row r="196" spans="2:45" ht="12.75">
      <c r="B196" s="1">
        <v>0.548611111111111</v>
      </c>
      <c r="C196">
        <v>57.5</v>
      </c>
      <c r="D196">
        <f t="shared" si="16"/>
        <v>32.5</v>
      </c>
      <c r="E196" s="4">
        <f t="shared" si="17"/>
        <v>1.184893607943767</v>
      </c>
      <c r="AS196" s="1"/>
    </row>
    <row r="197" spans="2:45" ht="12.75">
      <c r="B197" s="1">
        <v>0.5493055555555556</v>
      </c>
      <c r="C197">
        <v>57.4</v>
      </c>
      <c r="D197">
        <f t="shared" si="16"/>
        <v>32.6</v>
      </c>
      <c r="E197" s="4">
        <f t="shared" si="17"/>
        <v>1.1862114208452492</v>
      </c>
      <c r="AS197" s="1"/>
    </row>
    <row r="198" spans="2:45" ht="12.75">
      <c r="B198" s="1">
        <v>0.55</v>
      </c>
      <c r="C198">
        <v>57.3</v>
      </c>
      <c r="D198">
        <f t="shared" si="16"/>
        <v>32.7</v>
      </c>
      <c r="E198" s="4">
        <f t="shared" si="17"/>
        <v>1.1875357787550052</v>
      </c>
      <c r="AS198" s="1"/>
    </row>
    <row r="199" spans="2:45" ht="12.75">
      <c r="B199" s="1">
        <v>0.5506944444444445</v>
      </c>
      <c r="C199">
        <v>57.2</v>
      </c>
      <c r="D199">
        <f t="shared" si="16"/>
        <v>32.8</v>
      </c>
      <c r="E199" s="4">
        <f t="shared" si="17"/>
        <v>1.1888667116087344</v>
      </c>
      <c r="AS199" s="1"/>
    </row>
    <row r="200" spans="2:45" ht="12.75">
      <c r="B200" s="1">
        <v>0.5513888888888888</v>
      </c>
      <c r="C200">
        <v>57.1</v>
      </c>
      <c r="D200">
        <f t="shared" si="16"/>
        <v>32.9</v>
      </c>
      <c r="E200" s="4">
        <f t="shared" si="17"/>
        <v>1.1902042495666039</v>
      </c>
      <c r="AS200" s="1"/>
    </row>
    <row r="201" spans="2:45" ht="12.75">
      <c r="B201" s="1">
        <v>0.5520833333333334</v>
      </c>
      <c r="C201">
        <v>57</v>
      </c>
      <c r="D201">
        <f t="shared" si="16"/>
        <v>33</v>
      </c>
      <c r="E201" s="4">
        <f t="shared" si="17"/>
        <v>1.1915484230151434</v>
      </c>
      <c r="AS201" s="1"/>
    </row>
    <row r="202" spans="2:45" ht="12.75">
      <c r="B202" s="1">
        <v>0.5527777777777778</v>
      </c>
      <c r="C202">
        <v>56.9</v>
      </c>
      <c r="D202">
        <f t="shared" si="16"/>
        <v>33.1</v>
      </c>
      <c r="E202" s="4">
        <f t="shared" si="17"/>
        <v>1.192899262569163</v>
      </c>
      <c r="AS202" s="1"/>
    </row>
    <row r="203" spans="2:45" ht="12.75">
      <c r="B203" s="1">
        <v>0.5534722222222223</v>
      </c>
      <c r="C203">
        <v>56.8</v>
      </c>
      <c r="D203">
        <f t="shared" si="16"/>
        <v>33.2</v>
      </c>
      <c r="E203" s="4">
        <f t="shared" si="17"/>
        <v>1.194256799073686</v>
      </c>
      <c r="AS203" s="1"/>
    </row>
    <row r="204" spans="2:45" ht="12.75">
      <c r="B204" s="1">
        <v>0.5541666666666667</v>
      </c>
      <c r="C204">
        <v>56.8</v>
      </c>
      <c r="D204">
        <f t="shared" si="16"/>
        <v>33.2</v>
      </c>
      <c r="E204" s="4">
        <f t="shared" si="17"/>
        <v>1.194256799073686</v>
      </c>
      <c r="AS204" s="1"/>
    </row>
    <row r="205" spans="2:45" ht="12.75">
      <c r="B205" s="1">
        <v>0.5548611111111111</v>
      </c>
      <c r="C205">
        <v>56.7</v>
      </c>
      <c r="D205">
        <f t="shared" si="16"/>
        <v>33.3</v>
      </c>
      <c r="E205" s="4">
        <f t="shared" si="17"/>
        <v>1.1956210636059101</v>
      </c>
      <c r="AS205" s="1"/>
    </row>
    <row r="206" spans="2:45" ht="12.75">
      <c r="B206" s="1">
        <v>0.5555555555555556</v>
      </c>
      <c r="C206">
        <v>56.6</v>
      </c>
      <c r="D206">
        <f t="shared" si="16"/>
        <v>33.4</v>
      </c>
      <c r="E206" s="4">
        <f t="shared" si="17"/>
        <v>1.196992087477182</v>
      </c>
      <c r="AS206" s="1"/>
    </row>
    <row r="207" spans="2:45" ht="12.75">
      <c r="B207" s="1">
        <v>0.55625</v>
      </c>
      <c r="C207">
        <v>56.5</v>
      </c>
      <c r="D207">
        <f t="shared" si="16"/>
        <v>33.5</v>
      </c>
      <c r="E207" s="4">
        <f t="shared" si="17"/>
        <v>1.1983699022349985</v>
      </c>
      <c r="AS207" s="1"/>
    </row>
    <row r="208" spans="2:45" ht="12.75">
      <c r="B208" s="1">
        <v>0.5569444444444445</v>
      </c>
      <c r="C208">
        <v>56.4</v>
      </c>
      <c r="D208">
        <f t="shared" si="16"/>
        <v>33.6</v>
      </c>
      <c r="E208" s="4">
        <f t="shared" si="17"/>
        <v>1.1997545396650262</v>
      </c>
      <c r="AS208" s="1"/>
    </row>
    <row r="209" spans="2:45" ht="12.75">
      <c r="B209" s="1">
        <v>0.5576388888888889</v>
      </c>
      <c r="C209">
        <v>56.3</v>
      </c>
      <c r="D209">
        <f t="shared" si="16"/>
        <v>33.7</v>
      </c>
      <c r="E209" s="4">
        <f t="shared" si="17"/>
        <v>1.2011460317931433</v>
      </c>
      <c r="AS209" s="1"/>
    </row>
    <row r="210" spans="2:45" ht="12.75">
      <c r="B210" s="1">
        <v>0.5583333333333333</v>
      </c>
      <c r="C210">
        <v>56.2</v>
      </c>
      <c r="D210">
        <f t="shared" si="16"/>
        <v>33.8</v>
      </c>
      <c r="E210" s="4">
        <f t="shared" si="17"/>
        <v>1.2025444108875045</v>
      </c>
      <c r="AS210" s="1"/>
    </row>
    <row r="211" spans="2:45" ht="12.75">
      <c r="B211" s="1">
        <v>0.5590277777777778</v>
      </c>
      <c r="C211">
        <v>56.1</v>
      </c>
      <c r="D211">
        <f t="shared" si="16"/>
        <v>33.9</v>
      </c>
      <c r="E211" s="4">
        <f t="shared" si="17"/>
        <v>1.2039497094606275</v>
      </c>
      <c r="AS211" s="1"/>
    </row>
    <row r="212" spans="2:45" ht="12.75">
      <c r="B212" s="1">
        <v>0.5597222222222222</v>
      </c>
      <c r="C212">
        <v>56</v>
      </c>
      <c r="D212">
        <f t="shared" si="16"/>
        <v>34</v>
      </c>
      <c r="E212" s="4">
        <f t="shared" si="17"/>
        <v>1.205361960271501</v>
      </c>
      <c r="AS212" s="1"/>
    </row>
    <row r="213" spans="2:45" ht="12.75">
      <c r="B213" s="1">
        <v>0.5604166666666667</v>
      </c>
      <c r="C213">
        <v>55.9</v>
      </c>
      <c r="D213">
        <f t="shared" si="16"/>
        <v>34.1</v>
      </c>
      <c r="E213" s="4">
        <f t="shared" si="17"/>
        <v>1.2067811963277166</v>
      </c>
      <c r="AS213" s="1"/>
    </row>
    <row r="214" spans="2:45" ht="12.75">
      <c r="B214" s="1">
        <v>0.5611111111111111</v>
      </c>
      <c r="C214">
        <v>55.8</v>
      </c>
      <c r="D214">
        <f t="shared" si="16"/>
        <v>34.2</v>
      </c>
      <c r="E214" s="4">
        <f t="shared" si="17"/>
        <v>1.208207450887623</v>
      </c>
      <c r="AS214" s="1"/>
    </row>
    <row r="215" spans="2:45" ht="12.75">
      <c r="B215" s="1">
        <v>0.5618055555555556</v>
      </c>
      <c r="C215">
        <v>55.7</v>
      </c>
      <c r="D215">
        <f t="shared" si="16"/>
        <v>34.3</v>
      </c>
      <c r="E215" s="4">
        <f t="shared" si="17"/>
        <v>1.2096407574625054</v>
      </c>
      <c r="AS215" s="1"/>
    </row>
    <row r="216" spans="2:45" ht="12.75">
      <c r="B216" s="1">
        <v>0.5625</v>
      </c>
      <c r="C216">
        <v>55.6</v>
      </c>
      <c r="D216">
        <f t="shared" si="16"/>
        <v>34.4</v>
      </c>
      <c r="E216" s="4">
        <f t="shared" si="17"/>
        <v>1.2110811498187855</v>
      </c>
      <c r="AS216" s="1"/>
    </row>
    <row r="217" spans="2:45" ht="12.75">
      <c r="B217" s="1">
        <v>0.5631944444444444</v>
      </c>
      <c r="C217">
        <v>55.5</v>
      </c>
      <c r="D217">
        <f t="shared" si="16"/>
        <v>34.5</v>
      </c>
      <c r="E217" s="4">
        <f t="shared" si="17"/>
        <v>1.212528661980248</v>
      </c>
      <c r="AS217" s="1"/>
    </row>
    <row r="218" spans="2:45" ht="12.75">
      <c r="B218" s="1">
        <v>0.5638888888888889</v>
      </c>
      <c r="C218">
        <v>55.3</v>
      </c>
      <c r="D218">
        <f t="shared" si="16"/>
        <v>34.7</v>
      </c>
      <c r="E218" s="4">
        <f t="shared" si="17"/>
        <v>1.2154451831141937</v>
      </c>
      <c r="AS218" s="1"/>
    </row>
    <row r="219" spans="2:45" ht="12.75">
      <c r="B219" s="1">
        <v>0.5645833333333333</v>
      </c>
      <c r="C219">
        <v>55.2</v>
      </c>
      <c r="D219">
        <f t="shared" si="16"/>
        <v>34.8</v>
      </c>
      <c r="E219" s="4">
        <f t="shared" si="17"/>
        <v>1.2169142614414294</v>
      </c>
      <c r="AS219" s="1"/>
    </row>
    <row r="220" spans="2:45" ht="12.75">
      <c r="B220" s="1">
        <v>0.5652777777777778</v>
      </c>
      <c r="C220">
        <v>55.1</v>
      </c>
      <c r="D220">
        <f t="shared" si="16"/>
        <v>34.9</v>
      </c>
      <c r="E220" s="4">
        <f t="shared" si="17"/>
        <v>1.2183905982879757</v>
      </c>
      <c r="AS220" s="1"/>
    </row>
    <row r="221" spans="2:45" ht="12.75">
      <c r="B221" s="1">
        <v>0.5659722222222222</v>
      </c>
      <c r="C221">
        <v>55</v>
      </c>
      <c r="D221">
        <f t="shared" si="16"/>
        <v>35</v>
      </c>
      <c r="E221" s="4">
        <f t="shared" si="17"/>
        <v>1.2198742289986713</v>
      </c>
      <c r="AS221" s="1"/>
    </row>
    <row r="222" spans="2:45" ht="12.75">
      <c r="B222" s="1">
        <v>0.5666666666666667</v>
      </c>
      <c r="C222">
        <v>54.9</v>
      </c>
      <c r="D222">
        <f t="shared" si="16"/>
        <v>35.1</v>
      </c>
      <c r="E222" s="4">
        <f t="shared" si="17"/>
        <v>1.221365189189589</v>
      </c>
      <c r="AS222" s="1"/>
    </row>
    <row r="223" spans="2:45" ht="12.75">
      <c r="B223" s="1">
        <v>0.5673611111111111</v>
      </c>
      <c r="C223">
        <v>54.8</v>
      </c>
      <c r="D223">
        <f t="shared" si="16"/>
        <v>35.2</v>
      </c>
      <c r="E223" s="4">
        <f t="shared" si="17"/>
        <v>1.2228635147504388</v>
      </c>
      <c r="AS223" s="1"/>
    </row>
    <row r="224" spans="2:45" ht="12.75">
      <c r="B224" s="1">
        <v>0.5680555555555555</v>
      </c>
      <c r="C224">
        <v>54.7</v>
      </c>
      <c r="D224">
        <f t="shared" si="16"/>
        <v>35.3</v>
      </c>
      <c r="E224" s="4">
        <f t="shared" si="17"/>
        <v>1.2243692418469938</v>
      </c>
      <c r="AS224" s="1"/>
    </row>
    <row r="225" spans="2:45" ht="12.75">
      <c r="B225" s="1">
        <v>0.56875</v>
      </c>
      <c r="C225">
        <v>54.6</v>
      </c>
      <c r="D225">
        <f t="shared" si="16"/>
        <v>35.4</v>
      </c>
      <c r="E225" s="4">
        <f t="shared" si="17"/>
        <v>1.225882406923548</v>
      </c>
      <c r="AS225" s="1"/>
    </row>
    <row r="226" spans="2:45" ht="12.75">
      <c r="B226" s="1">
        <v>0.5694444444444444</v>
      </c>
      <c r="C226">
        <v>54.5</v>
      </c>
      <c r="D226">
        <f t="shared" si="16"/>
        <v>35.5</v>
      </c>
      <c r="E226" s="4">
        <f t="shared" si="17"/>
        <v>1.2274030467053945</v>
      </c>
      <c r="AS226" s="1"/>
    </row>
    <row r="227" spans="2:45" ht="12.75">
      <c r="B227" s="1">
        <v>0.5701388888888889</v>
      </c>
      <c r="C227">
        <v>54.4</v>
      </c>
      <c r="D227">
        <f t="shared" si="16"/>
        <v>35.6</v>
      </c>
      <c r="E227" s="4">
        <f t="shared" si="17"/>
        <v>1.2289311982013367</v>
      </c>
      <c r="AS227" s="1"/>
    </row>
    <row r="228" spans="2:45" ht="12.75">
      <c r="B228" s="1">
        <v>0.5708333333333333</v>
      </c>
      <c r="C228">
        <v>54.3</v>
      </c>
      <c r="D228">
        <f t="shared" si="16"/>
        <v>35.7</v>
      </c>
      <c r="E228" s="4">
        <f t="shared" si="17"/>
        <v>1.2304668987062253</v>
      </c>
      <c r="AS228" s="1"/>
    </row>
    <row r="229" spans="2:45" ht="12.75">
      <c r="B229" s="1">
        <v>0.5715277777777777</v>
      </c>
      <c r="C229">
        <v>54.1</v>
      </c>
      <c r="D229">
        <f t="shared" si="16"/>
        <v>35.9</v>
      </c>
      <c r="E229" s="4">
        <f t="shared" si="17"/>
        <v>1.2335610973678963</v>
      </c>
      <c r="AS229" s="1"/>
    </row>
    <row r="230" spans="2:45" ht="12.75">
      <c r="B230" s="1">
        <v>0.5722222222222222</v>
      </c>
      <c r="C230">
        <v>54</v>
      </c>
      <c r="D230">
        <f t="shared" si="16"/>
        <v>36</v>
      </c>
      <c r="E230" s="4">
        <f t="shared" si="17"/>
        <v>1.235119671567844</v>
      </c>
      <c r="AS230" s="1"/>
    </row>
    <row r="231" spans="2:45" ht="12.75">
      <c r="B231" s="1">
        <v>0.5729166666666666</v>
      </c>
      <c r="C231">
        <v>53.9</v>
      </c>
      <c r="D231">
        <f t="shared" si="16"/>
        <v>36.1</v>
      </c>
      <c r="E231" s="4">
        <f t="shared" si="17"/>
        <v>1.2366859468683415</v>
      </c>
      <c r="AS231" s="1"/>
    </row>
    <row r="232" spans="2:45" ht="12.75">
      <c r="B232" s="1">
        <v>0.5736111111111112</v>
      </c>
      <c r="C232">
        <v>53.8</v>
      </c>
      <c r="D232">
        <f t="shared" si="16"/>
        <v>36.2</v>
      </c>
      <c r="E232" s="4">
        <f t="shared" si="17"/>
        <v>1.2382599620335266</v>
      </c>
      <c r="AS232" s="1"/>
    </row>
    <row r="233" spans="2:45" ht="12.75">
      <c r="B233" s="1">
        <v>0.5743055555555555</v>
      </c>
      <c r="C233">
        <v>53.7</v>
      </c>
      <c r="D233">
        <f t="shared" si="16"/>
        <v>36.3</v>
      </c>
      <c r="E233" s="4">
        <f t="shared" si="17"/>
        <v>1.2398417561294097</v>
      </c>
      <c r="AS233" s="1"/>
    </row>
    <row r="234" spans="2:45" ht="12.75">
      <c r="B234" s="1">
        <v>0.575</v>
      </c>
      <c r="C234">
        <v>53.6</v>
      </c>
      <c r="D234">
        <f t="shared" si="16"/>
        <v>36.4</v>
      </c>
      <c r="E234" s="4">
        <f t="shared" si="17"/>
        <v>1.2414313685266152</v>
      </c>
      <c r="AS234" s="1"/>
    </row>
    <row r="235" spans="2:45" ht="12.75">
      <c r="B235" s="1">
        <v>0.5756944444444444</v>
      </c>
      <c r="C235">
        <v>53.4</v>
      </c>
      <c r="D235">
        <f t="shared" si="16"/>
        <v>36.6</v>
      </c>
      <c r="E235" s="4">
        <f t="shared" si="17"/>
        <v>1.2446342072472314</v>
      </c>
      <c r="AS235" s="1"/>
    </row>
    <row r="236" spans="2:45" ht="12.75">
      <c r="B236" s="1">
        <v>0.576388888888889</v>
      </c>
      <c r="C236">
        <v>53.3</v>
      </c>
      <c r="D236">
        <f t="shared" si="16"/>
        <v>36.7</v>
      </c>
      <c r="E236" s="4">
        <f t="shared" si="17"/>
        <v>1.2462475138600717</v>
      </c>
      <c r="AS236" s="1"/>
    </row>
    <row r="237" spans="2:45" ht="12.75">
      <c r="B237" s="1">
        <v>0.5770833333333333</v>
      </c>
      <c r="C237">
        <v>53.2</v>
      </c>
      <c r="D237">
        <f t="shared" si="16"/>
        <v>36.8</v>
      </c>
      <c r="E237" s="4">
        <f t="shared" si="17"/>
        <v>1.2478687993587971</v>
      </c>
      <c r="AS237" s="1"/>
    </row>
    <row r="238" spans="2:45" ht="12.75">
      <c r="B238" s="1">
        <v>0.5777777777777778</v>
      </c>
      <c r="C238">
        <v>53.1</v>
      </c>
      <c r="D238">
        <f t="shared" si="16"/>
        <v>36.9</v>
      </c>
      <c r="E238" s="4">
        <f t="shared" si="17"/>
        <v>1.249498104679321</v>
      </c>
      <c r="AS238" s="1"/>
    </row>
    <row r="239" spans="2:45" ht="12.75">
      <c r="B239" s="1">
        <v>0.5784722222222222</v>
      </c>
      <c r="C239">
        <v>53</v>
      </c>
      <c r="D239">
        <f t="shared" si="16"/>
        <v>37</v>
      </c>
      <c r="E239" s="4">
        <f t="shared" si="17"/>
        <v>1.2511354710792817</v>
      </c>
      <c r="AS239" s="1"/>
    </row>
    <row r="240" spans="2:45" ht="12.75">
      <c r="B240" s="1">
        <v>0.5791666666666667</v>
      </c>
      <c r="C240">
        <v>52.8</v>
      </c>
      <c r="D240">
        <f t="shared" si="16"/>
        <v>37.2</v>
      </c>
      <c r="E240" s="4">
        <f t="shared" si="17"/>
        <v>1.2544345537745203</v>
      </c>
      <c r="AS240" s="1"/>
    </row>
    <row r="241" spans="2:45" ht="12.75">
      <c r="B241" s="1">
        <v>0.579861111111111</v>
      </c>
      <c r="C241">
        <v>52.7</v>
      </c>
      <c r="D241">
        <f t="shared" si="16"/>
        <v>37.3</v>
      </c>
      <c r="E241" s="4">
        <f t="shared" si="17"/>
        <v>1.2560963542205594</v>
      </c>
      <c r="AS241" s="1"/>
    </row>
    <row r="242" spans="2:45" ht="12.75">
      <c r="B242" s="1">
        <v>0.5805555555555556</v>
      </c>
      <c r="C242">
        <v>52.6</v>
      </c>
      <c r="D242">
        <f t="shared" si="16"/>
        <v>37.4</v>
      </c>
      <c r="E242" s="4">
        <f t="shared" si="17"/>
        <v>1.2577663840536613</v>
      </c>
      <c r="AS242" s="1"/>
    </row>
    <row r="243" spans="2:45" ht="12.75">
      <c r="B243" s="1">
        <v>0.58125</v>
      </c>
      <c r="C243">
        <v>52.5</v>
      </c>
      <c r="D243">
        <f t="shared" si="16"/>
        <v>37.5</v>
      </c>
      <c r="E243" s="4">
        <f t="shared" si="17"/>
        <v>1.2594446861852542</v>
      </c>
      <c r="AS243" s="1"/>
    </row>
    <row r="244" spans="2:45" ht="12.75">
      <c r="B244" s="1">
        <v>0.5819444444444445</v>
      </c>
      <c r="C244">
        <v>52.3</v>
      </c>
      <c r="D244">
        <f t="shared" si="16"/>
        <v>37.7</v>
      </c>
      <c r="E244" s="4">
        <f t="shared" si="17"/>
        <v>1.2628262806929706</v>
      </c>
      <c r="AS244" s="1"/>
    </row>
    <row r="245" spans="2:45" ht="12.75">
      <c r="B245" s="1">
        <v>0.5826388888888888</v>
      </c>
      <c r="C245">
        <v>52.2</v>
      </c>
      <c r="D245">
        <f t="shared" si="16"/>
        <v>37.8</v>
      </c>
      <c r="E245" s="4">
        <f t="shared" si="17"/>
        <v>1.2645296606048533</v>
      </c>
      <c r="AS245" s="1"/>
    </row>
    <row r="246" spans="2:45" ht="12.75">
      <c r="B246" s="1">
        <v>0.5833333333333334</v>
      </c>
      <c r="C246">
        <v>52.1</v>
      </c>
      <c r="D246">
        <f t="shared" si="16"/>
        <v>37.9</v>
      </c>
      <c r="E246" s="4">
        <f t="shared" si="17"/>
        <v>1.2662414878932047</v>
      </c>
      <c r="AS246" s="1"/>
    </row>
    <row r="247" spans="2:45" ht="12.75">
      <c r="B247" s="1">
        <v>0.5840277777777778</v>
      </c>
      <c r="C247">
        <v>52</v>
      </c>
      <c r="D247">
        <f t="shared" si="16"/>
        <v>38</v>
      </c>
      <c r="E247" s="4">
        <f t="shared" si="17"/>
        <v>1.2679618072017325</v>
      </c>
      <c r="AS247" s="1"/>
    </row>
    <row r="248" spans="2:45" ht="12.75">
      <c r="B248" s="1">
        <v>0.5847222222222223</v>
      </c>
      <c r="C248">
        <v>51.8</v>
      </c>
      <c r="D248">
        <f t="shared" si="16"/>
        <v>38.2</v>
      </c>
      <c r="E248" s="4">
        <f t="shared" si="17"/>
        <v>1.2714281022388854</v>
      </c>
      <c r="AS248" s="1"/>
    </row>
    <row r="249" spans="2:45" ht="12.75">
      <c r="B249" s="1">
        <v>0.5854166666666667</v>
      </c>
      <c r="C249">
        <v>51.7</v>
      </c>
      <c r="D249">
        <f t="shared" si="16"/>
        <v>38.3</v>
      </c>
      <c r="E249" s="4">
        <f t="shared" si="17"/>
        <v>1.2731741690497875</v>
      </c>
      <c r="AS249" s="1"/>
    </row>
    <row r="250" spans="2:45" ht="12.75">
      <c r="B250" s="1">
        <v>0.5861111111111111</v>
      </c>
      <c r="C250">
        <v>51.6</v>
      </c>
      <c r="D250">
        <f t="shared" si="16"/>
        <v>38.4</v>
      </c>
      <c r="E250" s="4">
        <f t="shared" si="17"/>
        <v>1.2749289100522616</v>
      </c>
      <c r="AS250" s="1"/>
    </row>
    <row r="251" spans="2:45" ht="12.75">
      <c r="B251" s="1">
        <v>0.5868055555555556</v>
      </c>
      <c r="C251">
        <v>51.5</v>
      </c>
      <c r="D251">
        <f t="shared" si="16"/>
        <v>38.5</v>
      </c>
      <c r="E251" s="4">
        <f t="shared" si="17"/>
        <v>1.2766923717053993</v>
      </c>
      <c r="AS251" s="1"/>
    </row>
    <row r="252" spans="2:45" ht="12.75">
      <c r="B252" s="1">
        <v>0.5875</v>
      </c>
      <c r="C252">
        <v>51.3</v>
      </c>
      <c r="D252">
        <f t="shared" si="16"/>
        <v>38.7</v>
      </c>
      <c r="E252" s="4">
        <f t="shared" si="17"/>
        <v>1.2802456446709853</v>
      </c>
      <c r="AS252" s="1"/>
    </row>
    <row r="253" spans="2:45" ht="12.75">
      <c r="B253" s="1">
        <v>0.5881944444444445</v>
      </c>
      <c r="C253">
        <v>51.2</v>
      </c>
      <c r="D253">
        <f t="shared" si="16"/>
        <v>38.8</v>
      </c>
      <c r="E253" s="4">
        <f t="shared" si="17"/>
        <v>1.2820355507832955</v>
      </c>
      <c r="AS253" s="1"/>
    </row>
    <row r="254" spans="2:45" ht="12.75">
      <c r="B254" s="1">
        <v>0.5888888888888889</v>
      </c>
      <c r="C254">
        <v>51.1</v>
      </c>
      <c r="D254">
        <f t="shared" si="16"/>
        <v>38.9</v>
      </c>
      <c r="E254" s="4">
        <f t="shared" si="17"/>
        <v>1.2838343671532417</v>
      </c>
      <c r="AS254" s="1"/>
    </row>
    <row r="255" spans="2:45" ht="12.75">
      <c r="B255" s="1">
        <v>0.5895833333333333</v>
      </c>
      <c r="C255">
        <v>50.9</v>
      </c>
      <c r="D255">
        <f t="shared" si="16"/>
        <v>39.1</v>
      </c>
      <c r="E255" s="4">
        <f t="shared" si="17"/>
        <v>1.287458924507816</v>
      </c>
      <c r="AS255" s="1"/>
    </row>
    <row r="256" spans="2:45" ht="12.75">
      <c r="B256" s="1">
        <v>0.5902777777777778</v>
      </c>
      <c r="C256">
        <v>50.8</v>
      </c>
      <c r="D256">
        <f t="shared" si="16"/>
        <v>39.2</v>
      </c>
      <c r="E256" s="4">
        <f t="shared" si="17"/>
        <v>1.2892847633963747</v>
      </c>
      <c r="AS256" s="1"/>
    </row>
    <row r="257" spans="2:45" ht="12.75">
      <c r="B257" s="1">
        <v>0.5909722222222222</v>
      </c>
      <c r="C257">
        <v>50.7</v>
      </c>
      <c r="D257">
        <f t="shared" si="16"/>
        <v>39.3</v>
      </c>
      <c r="E257" s="4">
        <f t="shared" si="17"/>
        <v>1.2911197083580257</v>
      </c>
      <c r="AS257" s="1"/>
    </row>
    <row r="258" spans="2:45" ht="12.75">
      <c r="B258" s="1">
        <v>0.5916666666666667</v>
      </c>
      <c r="C258">
        <v>50.5</v>
      </c>
      <c r="D258">
        <f t="shared" si="16"/>
        <v>39.5</v>
      </c>
      <c r="E258" s="4">
        <f t="shared" si="17"/>
        <v>1.2948171167163949</v>
      </c>
      <c r="AS258" s="1"/>
    </row>
    <row r="259" spans="2:45" ht="12.75">
      <c r="B259" s="1">
        <v>0.5923611111111111</v>
      </c>
      <c r="C259">
        <v>50.4</v>
      </c>
      <c r="D259">
        <f aca="true" t="shared" si="18" ref="D259:D322">90-$C259</f>
        <v>39.6</v>
      </c>
      <c r="E259" s="4">
        <f aca="true" t="shared" si="19" ref="E259:E322">1/(COS(RADIANS($D259))+0.50572*((96.07995-$D259)^(-1.6364)))</f>
        <v>1.2966796812426602</v>
      </c>
      <c r="AS259" s="1"/>
    </row>
    <row r="260" spans="2:45" ht="12.75">
      <c r="B260" s="1">
        <v>0.5930555555555556</v>
      </c>
      <c r="C260">
        <v>50.3</v>
      </c>
      <c r="D260">
        <f t="shared" si="18"/>
        <v>39.7</v>
      </c>
      <c r="E260" s="4">
        <f t="shared" si="19"/>
        <v>1.2985515541090733</v>
      </c>
      <c r="AS260" s="1"/>
    </row>
    <row r="261" spans="2:45" ht="12.75">
      <c r="B261" s="1">
        <v>0.59375</v>
      </c>
      <c r="C261">
        <v>50.2</v>
      </c>
      <c r="D261">
        <f t="shared" si="18"/>
        <v>39.8</v>
      </c>
      <c r="E261" s="4">
        <f t="shared" si="19"/>
        <v>1.3004327869200574</v>
      </c>
      <c r="AS261" s="1"/>
    </row>
    <row r="262" spans="2:45" ht="12.75">
      <c r="B262" s="1">
        <v>0.5944444444444444</v>
      </c>
      <c r="C262">
        <v>50</v>
      </c>
      <c r="D262">
        <f t="shared" si="18"/>
        <v>40</v>
      </c>
      <c r="E262" s="4">
        <f t="shared" si="19"/>
        <v>1.304223540913535</v>
      </c>
      <c r="AS262" s="1"/>
    </row>
    <row r="263" spans="2:45" ht="12.75">
      <c r="B263" s="1">
        <v>0.5951388888888889</v>
      </c>
      <c r="C263">
        <v>49.9</v>
      </c>
      <c r="D263">
        <f t="shared" si="18"/>
        <v>40.1</v>
      </c>
      <c r="E263" s="4">
        <f t="shared" si="19"/>
        <v>1.3061331674374765</v>
      </c>
      <c r="AS263" s="1"/>
    </row>
    <row r="264" spans="2:45" ht="12.75">
      <c r="B264" s="1">
        <v>0.5958333333333333</v>
      </c>
      <c r="C264">
        <v>49.7</v>
      </c>
      <c r="D264">
        <f t="shared" si="18"/>
        <v>40.3</v>
      </c>
      <c r="E264" s="4">
        <f t="shared" si="19"/>
        <v>1.3099811861554773</v>
      </c>
      <c r="AS264" s="1"/>
    </row>
    <row r="265" spans="2:45" ht="12.75">
      <c r="B265" s="1">
        <v>0.5965277777777778</v>
      </c>
      <c r="C265">
        <v>49.6</v>
      </c>
      <c r="D265">
        <f t="shared" si="18"/>
        <v>40.4</v>
      </c>
      <c r="E265" s="4">
        <f t="shared" si="19"/>
        <v>1.3119196863187177</v>
      </c>
      <c r="AS265" s="1"/>
    </row>
    <row r="266" spans="2:45" ht="12.75">
      <c r="B266" s="1">
        <v>0.5972222222222222</v>
      </c>
      <c r="C266">
        <v>49.5</v>
      </c>
      <c r="D266">
        <f t="shared" si="18"/>
        <v>40.5</v>
      </c>
      <c r="E266" s="4">
        <f t="shared" si="19"/>
        <v>1.3138679197427108</v>
      </c>
      <c r="AS266" s="1"/>
    </row>
    <row r="267" spans="2:45" ht="12.75">
      <c r="B267" s="1">
        <v>0.5979166666666667</v>
      </c>
      <c r="C267">
        <v>49.3</v>
      </c>
      <c r="D267">
        <f t="shared" si="18"/>
        <v>40.7</v>
      </c>
      <c r="E267" s="4">
        <f t="shared" si="19"/>
        <v>1.3177938072665984</v>
      </c>
      <c r="AS267" s="1"/>
    </row>
    <row r="268" spans="2:45" ht="12.75">
      <c r="B268" s="1">
        <v>0.5986111111111111</v>
      </c>
      <c r="C268">
        <v>49.2</v>
      </c>
      <c r="D268">
        <f t="shared" si="18"/>
        <v>40.8</v>
      </c>
      <c r="E268" s="4">
        <f t="shared" si="19"/>
        <v>1.3197715729624162</v>
      </c>
      <c r="AS268" s="1"/>
    </row>
    <row r="269" spans="2:45" ht="12.75">
      <c r="B269" s="1">
        <v>0.5993055555555555</v>
      </c>
      <c r="C269">
        <v>49.1</v>
      </c>
      <c r="D269">
        <f t="shared" si="18"/>
        <v>40.9</v>
      </c>
      <c r="E269" s="4">
        <f t="shared" si="19"/>
        <v>1.32175929512002</v>
      </c>
      <c r="AS269" s="1"/>
    </row>
    <row r="270" spans="2:45" ht="12.75">
      <c r="B270" s="1">
        <v>0.6</v>
      </c>
      <c r="C270">
        <v>48.9</v>
      </c>
      <c r="D270">
        <f t="shared" si="18"/>
        <v>41.1</v>
      </c>
      <c r="E270" s="4">
        <f t="shared" si="19"/>
        <v>1.3257648371683304</v>
      </c>
      <c r="AS270" s="1"/>
    </row>
    <row r="271" spans="2:45" ht="12.75">
      <c r="B271" s="1">
        <v>0.6006944444444444</v>
      </c>
      <c r="C271">
        <v>48.8</v>
      </c>
      <c r="D271">
        <f t="shared" si="18"/>
        <v>41.2</v>
      </c>
      <c r="E271" s="4">
        <f t="shared" si="19"/>
        <v>1.3277827724287394</v>
      </c>
      <c r="AS271" s="1"/>
    </row>
    <row r="272" spans="2:45" ht="12.75">
      <c r="B272" s="1">
        <v>0.6013888888888889</v>
      </c>
      <c r="C272">
        <v>48.7</v>
      </c>
      <c r="D272">
        <f t="shared" si="18"/>
        <v>41.3</v>
      </c>
      <c r="E272" s="4">
        <f t="shared" si="19"/>
        <v>1.3298108948999834</v>
      </c>
      <c r="AS272" s="1"/>
    </row>
    <row r="273" spans="2:45" ht="12.75">
      <c r="B273" s="1">
        <v>0.6020833333333333</v>
      </c>
      <c r="C273">
        <v>48.5</v>
      </c>
      <c r="D273">
        <f t="shared" si="18"/>
        <v>41.5</v>
      </c>
      <c r="E273" s="4">
        <f t="shared" si="19"/>
        <v>1.3338979375808555</v>
      </c>
      <c r="AS273" s="1"/>
    </row>
    <row r="274" spans="2:45" ht="12.75">
      <c r="B274" s="1">
        <v>0.6027777777777777</v>
      </c>
      <c r="C274">
        <v>48.4</v>
      </c>
      <c r="D274">
        <f t="shared" si="18"/>
        <v>41.6</v>
      </c>
      <c r="E274" s="4">
        <f t="shared" si="19"/>
        <v>1.3359569770883115</v>
      </c>
      <c r="AS274" s="1"/>
    </row>
    <row r="275" spans="2:45" ht="12.75">
      <c r="B275" s="1">
        <v>0.6034722222222222</v>
      </c>
      <c r="C275">
        <v>48.2</v>
      </c>
      <c r="D275">
        <f t="shared" si="18"/>
        <v>41.8</v>
      </c>
      <c r="E275" s="4">
        <f t="shared" si="19"/>
        <v>1.3401063944697724</v>
      </c>
      <c r="AS275" s="1"/>
    </row>
    <row r="276" spans="2:45" ht="12.75">
      <c r="B276" s="1">
        <v>0.6041666666666666</v>
      </c>
      <c r="C276">
        <v>48.1</v>
      </c>
      <c r="D276">
        <f t="shared" si="18"/>
        <v>41.9</v>
      </c>
      <c r="E276" s="4">
        <f t="shared" si="19"/>
        <v>1.3421968946936231</v>
      </c>
      <c r="AS276" s="1"/>
    </row>
    <row r="277" spans="2:45" ht="12.75">
      <c r="B277" s="1">
        <v>0.6048611111111112</v>
      </c>
      <c r="C277">
        <v>48</v>
      </c>
      <c r="D277">
        <f t="shared" si="18"/>
        <v>42</v>
      </c>
      <c r="E277" s="4">
        <f t="shared" si="19"/>
        <v>1.3442980050388187</v>
      </c>
      <c r="AS277" s="1"/>
    </row>
    <row r="278" spans="2:45" ht="12.75">
      <c r="B278" s="1">
        <v>0.6055555555555555</v>
      </c>
      <c r="C278">
        <v>47.8</v>
      </c>
      <c r="D278">
        <f t="shared" si="18"/>
        <v>42.2</v>
      </c>
      <c r="E278" s="4">
        <f t="shared" si="19"/>
        <v>1.3485323065536372</v>
      </c>
      <c r="AS278" s="1"/>
    </row>
    <row r="279" spans="2:45" ht="12.75">
      <c r="B279" s="1">
        <v>0.60625</v>
      </c>
      <c r="C279">
        <v>47.7</v>
      </c>
      <c r="D279">
        <f t="shared" si="18"/>
        <v>42.3</v>
      </c>
      <c r="E279" s="4">
        <f t="shared" si="19"/>
        <v>1.3506656242902104</v>
      </c>
      <c r="AS279" s="1"/>
    </row>
    <row r="280" spans="2:45" ht="12.75">
      <c r="B280" s="1">
        <v>0.6069444444444444</v>
      </c>
      <c r="C280">
        <v>47.5</v>
      </c>
      <c r="D280">
        <f t="shared" si="18"/>
        <v>42.5</v>
      </c>
      <c r="E280" s="4">
        <f t="shared" si="19"/>
        <v>1.35496491420742</v>
      </c>
      <c r="AS280" s="1"/>
    </row>
    <row r="281" spans="2:45" ht="12.75">
      <c r="B281" s="1">
        <v>0.607638888888889</v>
      </c>
      <c r="C281">
        <v>47.4</v>
      </c>
      <c r="D281">
        <f t="shared" si="18"/>
        <v>42.6</v>
      </c>
      <c r="E281" s="4">
        <f t="shared" si="19"/>
        <v>1.3571310162333188</v>
      </c>
      <c r="AS281" s="1"/>
    </row>
    <row r="282" spans="2:45" ht="12.75">
      <c r="B282" s="1">
        <v>0.6083333333333333</v>
      </c>
      <c r="C282">
        <v>47.2</v>
      </c>
      <c r="D282">
        <f t="shared" si="18"/>
        <v>42.8</v>
      </c>
      <c r="E282" s="4">
        <f t="shared" si="19"/>
        <v>1.3614964632290676</v>
      </c>
      <c r="AS282" s="1"/>
    </row>
    <row r="283" spans="2:45" ht="12.75">
      <c r="B283" s="1">
        <v>0.6090277777777778</v>
      </c>
      <c r="C283">
        <v>47.1</v>
      </c>
      <c r="D283">
        <f t="shared" si="18"/>
        <v>42.9</v>
      </c>
      <c r="E283" s="4">
        <f t="shared" si="19"/>
        <v>1.3636959414256744</v>
      </c>
      <c r="AS283" s="1"/>
    </row>
    <row r="284" spans="2:45" ht="12.75">
      <c r="B284" s="1">
        <v>0.6097222222222222</v>
      </c>
      <c r="C284">
        <v>47</v>
      </c>
      <c r="D284">
        <f t="shared" si="18"/>
        <v>43</v>
      </c>
      <c r="E284" s="4">
        <f t="shared" si="19"/>
        <v>1.3659066791992502</v>
      </c>
      <c r="AS284" s="1"/>
    </row>
    <row r="285" spans="2:45" ht="12.75">
      <c r="B285" s="1">
        <v>0.6104166666666667</v>
      </c>
      <c r="C285">
        <v>46.8</v>
      </c>
      <c r="D285">
        <f t="shared" si="18"/>
        <v>43.2</v>
      </c>
      <c r="E285" s="4">
        <f t="shared" si="19"/>
        <v>1.3703622063175018</v>
      </c>
      <c r="AS285" s="1"/>
    </row>
    <row r="286" spans="2:45" ht="12.75">
      <c r="B286" s="1">
        <v>0.611111111111111</v>
      </c>
      <c r="C286">
        <v>46.7</v>
      </c>
      <c r="D286">
        <f t="shared" si="18"/>
        <v>43.3</v>
      </c>
      <c r="E286" s="4">
        <f t="shared" si="19"/>
        <v>1.3726071335649657</v>
      </c>
      <c r="AS286" s="1"/>
    </row>
    <row r="287" spans="2:45" ht="12.75">
      <c r="B287" s="1">
        <v>0.6118055555555556</v>
      </c>
      <c r="C287">
        <v>46.5</v>
      </c>
      <c r="D287">
        <f t="shared" si="18"/>
        <v>43.5</v>
      </c>
      <c r="E287" s="4">
        <f t="shared" si="19"/>
        <v>1.377131664707482</v>
      </c>
      <c r="AS287" s="1"/>
    </row>
    <row r="288" spans="2:45" ht="12.75">
      <c r="B288" s="1">
        <v>0.6125</v>
      </c>
      <c r="C288">
        <v>46.4</v>
      </c>
      <c r="D288">
        <f t="shared" si="18"/>
        <v>43.6</v>
      </c>
      <c r="E288" s="4">
        <f t="shared" si="19"/>
        <v>1.3794114101432757</v>
      </c>
      <c r="AS288" s="1"/>
    </row>
    <row r="289" spans="2:45" ht="12.75">
      <c r="B289" s="1">
        <v>0.6131944444444445</v>
      </c>
      <c r="C289">
        <v>46.2</v>
      </c>
      <c r="D289">
        <f t="shared" si="18"/>
        <v>43.8</v>
      </c>
      <c r="E289" s="4">
        <f t="shared" si="19"/>
        <v>1.384006219254774</v>
      </c>
      <c r="AS289" s="1"/>
    </row>
    <row r="290" spans="2:45" ht="12.75">
      <c r="B290" s="1">
        <v>0.6138888888888888</v>
      </c>
      <c r="C290">
        <v>46.1</v>
      </c>
      <c r="D290">
        <f t="shared" si="18"/>
        <v>43.9</v>
      </c>
      <c r="E290" s="4">
        <f t="shared" si="19"/>
        <v>1.3863214282262555</v>
      </c>
      <c r="AS290" s="1"/>
    </row>
    <row r="291" spans="2:45" ht="12.75">
      <c r="B291" s="1">
        <v>0.6145833333333334</v>
      </c>
      <c r="C291">
        <v>45.9</v>
      </c>
      <c r="D291">
        <f t="shared" si="18"/>
        <v>44.1</v>
      </c>
      <c r="E291" s="4">
        <f t="shared" si="19"/>
        <v>1.3909878230498298</v>
      </c>
      <c r="AS291" s="1"/>
    </row>
    <row r="292" spans="2:45" ht="12.75">
      <c r="B292" s="1">
        <v>0.6152777777777778</v>
      </c>
      <c r="C292">
        <v>45.8</v>
      </c>
      <c r="D292">
        <f t="shared" si="18"/>
        <v>44.2</v>
      </c>
      <c r="E292" s="4">
        <f t="shared" si="19"/>
        <v>1.3933391580744028</v>
      </c>
      <c r="AS292" s="1"/>
    </row>
    <row r="293" spans="2:45" ht="12.75">
      <c r="B293" s="1">
        <v>0.6159722222222223</v>
      </c>
      <c r="C293">
        <v>45.7</v>
      </c>
      <c r="D293">
        <f t="shared" si="18"/>
        <v>44.3</v>
      </c>
      <c r="E293" s="4">
        <f t="shared" si="19"/>
        <v>1.3957026853904104</v>
      </c>
      <c r="AS293" s="1"/>
    </row>
    <row r="294" spans="2:45" ht="12.75">
      <c r="B294" s="1">
        <v>0.6166666666666667</v>
      </c>
      <c r="C294">
        <v>45.5</v>
      </c>
      <c r="D294">
        <f t="shared" si="18"/>
        <v>44.5</v>
      </c>
      <c r="E294" s="4">
        <f t="shared" si="19"/>
        <v>1.4004666225700229</v>
      </c>
      <c r="AS294" s="1"/>
    </row>
    <row r="295" spans="2:45" ht="12.75">
      <c r="B295" s="1">
        <v>0.6173611111111111</v>
      </c>
      <c r="C295">
        <v>45.4</v>
      </c>
      <c r="D295">
        <f t="shared" si="18"/>
        <v>44.6</v>
      </c>
      <c r="E295" s="4">
        <f t="shared" si="19"/>
        <v>1.4028671869726284</v>
      </c>
      <c r="AS295" s="1"/>
    </row>
    <row r="296" spans="2:45" ht="12.75">
      <c r="B296" s="1">
        <v>0.6180555555555556</v>
      </c>
      <c r="C296">
        <v>45.2</v>
      </c>
      <c r="D296">
        <f t="shared" si="18"/>
        <v>44.8</v>
      </c>
      <c r="E296" s="4">
        <f t="shared" si="19"/>
        <v>1.4077058989358588</v>
      </c>
      <c r="AS296" s="1"/>
    </row>
    <row r="297" spans="2:45" ht="12.75">
      <c r="B297" s="1">
        <v>0.61875</v>
      </c>
      <c r="C297">
        <v>45.1</v>
      </c>
      <c r="D297">
        <f t="shared" si="18"/>
        <v>44.9</v>
      </c>
      <c r="E297" s="4">
        <f t="shared" si="19"/>
        <v>1.410144205215113</v>
      </c>
      <c r="AS297" s="1"/>
    </row>
    <row r="298" spans="2:45" ht="12.75">
      <c r="B298" s="1">
        <v>0.6194444444444445</v>
      </c>
      <c r="C298">
        <v>44.9</v>
      </c>
      <c r="D298">
        <f t="shared" si="18"/>
        <v>45.1</v>
      </c>
      <c r="E298" s="4">
        <f t="shared" si="19"/>
        <v>1.4150591205219707</v>
      </c>
      <c r="AS298" s="1"/>
    </row>
    <row r="299" spans="2:45" ht="12.75">
      <c r="B299" s="1">
        <v>0.6201388888888889</v>
      </c>
      <c r="C299">
        <v>44.8</v>
      </c>
      <c r="D299">
        <f t="shared" si="18"/>
        <v>45.2</v>
      </c>
      <c r="E299" s="4">
        <f t="shared" si="19"/>
        <v>1.4175358925863655</v>
      </c>
      <c r="AS299" s="1"/>
    </row>
    <row r="300" spans="2:45" ht="12.75">
      <c r="B300" s="1">
        <v>0.6208333333333333</v>
      </c>
      <c r="C300">
        <v>44.6</v>
      </c>
      <c r="D300">
        <f t="shared" si="18"/>
        <v>45.4</v>
      </c>
      <c r="E300" s="4">
        <f t="shared" si="19"/>
        <v>1.4225284786640366</v>
      </c>
      <c r="AS300" s="1"/>
    </row>
    <row r="301" spans="2:45" ht="12.75">
      <c r="B301" s="1">
        <v>0.6215277777777778</v>
      </c>
      <c r="C301">
        <v>44.5</v>
      </c>
      <c r="D301">
        <f t="shared" si="18"/>
        <v>45.5</v>
      </c>
      <c r="E301" s="4">
        <f t="shared" si="19"/>
        <v>1.4250444601763783</v>
      </c>
      <c r="AS301" s="1"/>
    </row>
    <row r="302" spans="2:45" ht="12.75">
      <c r="B302" s="1">
        <v>0.6222222222222222</v>
      </c>
      <c r="C302">
        <v>44.3</v>
      </c>
      <c r="D302">
        <f t="shared" si="18"/>
        <v>45.7</v>
      </c>
      <c r="E302" s="4">
        <f t="shared" si="19"/>
        <v>1.4301162246164052</v>
      </c>
      <c r="AS302" s="1"/>
    </row>
    <row r="303" spans="2:45" ht="12.75">
      <c r="B303" s="1">
        <v>0.6229166666666667</v>
      </c>
      <c r="C303">
        <v>44.2</v>
      </c>
      <c r="D303">
        <f t="shared" si="18"/>
        <v>45.8</v>
      </c>
      <c r="E303" s="4">
        <f t="shared" si="19"/>
        <v>1.432672179655382</v>
      </c>
      <c r="AS303" s="1"/>
    </row>
    <row r="304" spans="2:45" ht="12.75">
      <c r="B304" s="1">
        <v>0.6236111111111111</v>
      </c>
      <c r="C304">
        <v>44</v>
      </c>
      <c r="D304">
        <f t="shared" si="18"/>
        <v>46</v>
      </c>
      <c r="E304" s="4">
        <f t="shared" si="19"/>
        <v>1.437824671563422</v>
      </c>
      <c r="AS304" s="1"/>
    </row>
    <row r="305" spans="2:45" ht="12.75">
      <c r="B305" s="1">
        <v>0.6243055555555556</v>
      </c>
      <c r="C305">
        <v>43.9</v>
      </c>
      <c r="D305">
        <f t="shared" si="18"/>
        <v>46.1</v>
      </c>
      <c r="E305" s="4">
        <f t="shared" si="19"/>
        <v>1.4404213853120733</v>
      </c>
      <c r="AS305" s="1"/>
    </row>
    <row r="306" spans="2:45" ht="12.75">
      <c r="B306" s="1">
        <v>0.625</v>
      </c>
      <c r="C306">
        <v>43.7</v>
      </c>
      <c r="D306">
        <f t="shared" si="18"/>
        <v>46.3</v>
      </c>
      <c r="E306" s="4">
        <f t="shared" si="19"/>
        <v>1.4456561967127284</v>
      </c>
      <c r="AS306" s="1"/>
    </row>
    <row r="307" spans="2:45" ht="12.75">
      <c r="B307" s="1">
        <v>0.6256944444444444</v>
      </c>
      <c r="C307">
        <v>43.6</v>
      </c>
      <c r="D307">
        <f t="shared" si="18"/>
        <v>46.4</v>
      </c>
      <c r="E307" s="4">
        <f t="shared" si="19"/>
        <v>1.4482944761750984</v>
      </c>
      <c r="AS307" s="1"/>
    </row>
    <row r="308" spans="2:45" ht="12.75">
      <c r="B308" s="1">
        <v>0.6263888888888889</v>
      </c>
      <c r="C308">
        <v>43.4</v>
      </c>
      <c r="D308">
        <f t="shared" si="18"/>
        <v>46.6</v>
      </c>
      <c r="E308" s="4">
        <f t="shared" si="19"/>
        <v>1.453613243474449</v>
      </c>
      <c r="AS308" s="1"/>
    </row>
    <row r="309" spans="2:45" ht="12.75">
      <c r="B309" s="1">
        <v>0.6270833333333333</v>
      </c>
      <c r="C309">
        <v>43.3</v>
      </c>
      <c r="D309">
        <f t="shared" si="18"/>
        <v>46.7</v>
      </c>
      <c r="E309" s="4">
        <f t="shared" si="19"/>
        <v>1.4562939182217716</v>
      </c>
      <c r="AS309" s="1"/>
    </row>
    <row r="310" spans="2:45" ht="12.75">
      <c r="B310" s="1">
        <v>0.6277777777777778</v>
      </c>
      <c r="C310">
        <v>43.1</v>
      </c>
      <c r="D310">
        <f t="shared" si="18"/>
        <v>46.9</v>
      </c>
      <c r="E310" s="4">
        <f t="shared" si="19"/>
        <v>1.4616983237303773</v>
      </c>
      <c r="AS310" s="1"/>
    </row>
    <row r="311" spans="2:45" ht="12.75">
      <c r="B311" s="1">
        <v>0.6284722222222222</v>
      </c>
      <c r="C311">
        <v>43</v>
      </c>
      <c r="D311">
        <f t="shared" si="18"/>
        <v>47</v>
      </c>
      <c r="E311" s="4">
        <f t="shared" si="19"/>
        <v>1.4644222466782195</v>
      </c>
      <c r="AS311" s="1"/>
    </row>
    <row r="312" spans="2:45" ht="12.75">
      <c r="B312" s="1">
        <v>0.6291666666666667</v>
      </c>
      <c r="C312">
        <v>42.8</v>
      </c>
      <c r="D312">
        <f t="shared" si="18"/>
        <v>47.2</v>
      </c>
      <c r="E312" s="4">
        <f t="shared" si="19"/>
        <v>1.4699140201975198</v>
      </c>
      <c r="AS312" s="1"/>
    </row>
    <row r="313" spans="2:45" ht="12.75">
      <c r="B313" s="1">
        <v>0.6298611111111111</v>
      </c>
      <c r="C313">
        <v>42.7</v>
      </c>
      <c r="D313">
        <f t="shared" si="18"/>
        <v>47.3</v>
      </c>
      <c r="E313" s="4">
        <f t="shared" si="19"/>
        <v>1.4726820684153816</v>
      </c>
      <c r="AS313" s="1"/>
    </row>
    <row r="314" spans="2:45" ht="12.75">
      <c r="B314" s="1">
        <v>0.6305555555555555</v>
      </c>
      <c r="C314">
        <v>42.5</v>
      </c>
      <c r="D314">
        <f t="shared" si="18"/>
        <v>47.5</v>
      </c>
      <c r="E314" s="4">
        <f t="shared" si="19"/>
        <v>1.4782629888905807</v>
      </c>
      <c r="AS314" s="1"/>
    </row>
    <row r="315" spans="2:45" ht="12.75">
      <c r="B315" s="1">
        <v>0.63125</v>
      </c>
      <c r="C315">
        <v>42.4</v>
      </c>
      <c r="D315">
        <f t="shared" si="18"/>
        <v>47.6</v>
      </c>
      <c r="E315" s="4">
        <f t="shared" si="19"/>
        <v>1.4810760644455412</v>
      </c>
      <c r="AS315" s="1"/>
    </row>
    <row r="316" spans="2:45" ht="12.75">
      <c r="B316" s="1">
        <v>0.6319444444444444</v>
      </c>
      <c r="C316">
        <v>42.2</v>
      </c>
      <c r="D316">
        <f t="shared" si="18"/>
        <v>47.8</v>
      </c>
      <c r="E316" s="4">
        <f t="shared" si="19"/>
        <v>1.4867479616882366</v>
      </c>
      <c r="AS316" s="1"/>
    </row>
    <row r="317" spans="2:45" ht="12.75">
      <c r="B317" s="1">
        <v>0.6326388888888889</v>
      </c>
      <c r="C317">
        <v>42</v>
      </c>
      <c r="D317">
        <f t="shared" si="18"/>
        <v>48</v>
      </c>
      <c r="E317" s="4">
        <f t="shared" si="19"/>
        <v>1.4924815526010962</v>
      </c>
      <c r="AS317" s="1"/>
    </row>
    <row r="318" spans="2:45" ht="12.75">
      <c r="B318" s="1">
        <v>0.6333333333333333</v>
      </c>
      <c r="C318">
        <v>41.9</v>
      </c>
      <c r="D318">
        <f t="shared" si="18"/>
        <v>48.1</v>
      </c>
      <c r="E318" s="4">
        <f t="shared" si="19"/>
        <v>1.4953717490083194</v>
      </c>
      <c r="AS318" s="1"/>
    </row>
    <row r="319" spans="2:45" ht="12.75">
      <c r="B319" s="1">
        <v>0.6340277777777777</v>
      </c>
      <c r="C319">
        <v>41.7</v>
      </c>
      <c r="D319">
        <f t="shared" si="18"/>
        <v>48.3</v>
      </c>
      <c r="E319" s="4">
        <f t="shared" si="19"/>
        <v>1.501199484323293</v>
      </c>
      <c r="AS319" s="1"/>
    </row>
    <row r="320" spans="2:45" ht="12.75">
      <c r="B320" s="1">
        <v>0.6347222222222222</v>
      </c>
      <c r="C320">
        <v>41.6</v>
      </c>
      <c r="D320">
        <f t="shared" si="18"/>
        <v>48.4</v>
      </c>
      <c r="E320" s="4">
        <f t="shared" si="19"/>
        <v>1.5041372425973183</v>
      </c>
      <c r="AS320" s="1"/>
    </row>
    <row r="321" spans="2:45" ht="12.75">
      <c r="B321" s="1">
        <v>0.6354166666666666</v>
      </c>
      <c r="C321">
        <v>41.4</v>
      </c>
      <c r="D321">
        <f t="shared" si="18"/>
        <v>48.6</v>
      </c>
      <c r="E321" s="4">
        <f t="shared" si="19"/>
        <v>1.5100610967596761</v>
      </c>
      <c r="AS321" s="1"/>
    </row>
    <row r="322" spans="2:45" ht="12.75">
      <c r="B322" s="1">
        <v>0.6361111111111112</v>
      </c>
      <c r="C322">
        <v>41.3</v>
      </c>
      <c r="D322">
        <f t="shared" si="18"/>
        <v>48.7</v>
      </c>
      <c r="E322" s="4">
        <f t="shared" si="19"/>
        <v>1.5130474184399192</v>
      </c>
      <c r="AS322" s="1"/>
    </row>
    <row r="323" spans="2:45" ht="12.75">
      <c r="B323" s="1">
        <v>0.6368055555555555</v>
      </c>
      <c r="C323">
        <v>41.1</v>
      </c>
      <c r="D323">
        <f aca="true" t="shared" si="20" ref="D323:D386">90-$C323</f>
        <v>48.9</v>
      </c>
      <c r="E323" s="4">
        <f aca="true" t="shared" si="21" ref="E323:E386">1/(COS(RADIANS($D323))+0.50572*((96.07995-$D323)^(-1.6364)))</f>
        <v>1.5190694237321423</v>
      </c>
      <c r="AS323" s="1"/>
    </row>
    <row r="324" spans="2:45" ht="12.75">
      <c r="B324" s="1">
        <v>0.6375</v>
      </c>
      <c r="C324">
        <v>41</v>
      </c>
      <c r="D324">
        <f t="shared" si="20"/>
        <v>49</v>
      </c>
      <c r="E324" s="4">
        <f t="shared" si="21"/>
        <v>1.5221053397946256</v>
      </c>
      <c r="AS324" s="1"/>
    </row>
    <row r="325" spans="2:45" ht="12.75">
      <c r="B325" s="1">
        <v>0.6381944444444444</v>
      </c>
      <c r="C325">
        <v>40.8</v>
      </c>
      <c r="D325">
        <f t="shared" si="20"/>
        <v>49.2</v>
      </c>
      <c r="E325" s="4">
        <f t="shared" si="21"/>
        <v>1.5282275884333456</v>
      </c>
      <c r="AS325" s="1"/>
    </row>
    <row r="326" spans="2:45" ht="12.75">
      <c r="B326" s="1">
        <v>0.638888888888889</v>
      </c>
      <c r="C326">
        <v>40.7</v>
      </c>
      <c r="D326">
        <f t="shared" si="20"/>
        <v>49.3</v>
      </c>
      <c r="E326" s="4">
        <f t="shared" si="21"/>
        <v>1.5313141603618612</v>
      </c>
      <c r="AS326" s="1"/>
    </row>
    <row r="327" spans="2:45" ht="12.75">
      <c r="B327" s="1">
        <v>0.6395833333333333</v>
      </c>
      <c r="C327">
        <v>40.5</v>
      </c>
      <c r="D327">
        <f t="shared" si="20"/>
        <v>49.5</v>
      </c>
      <c r="E327" s="4">
        <f t="shared" si="21"/>
        <v>1.537538806686855</v>
      </c>
      <c r="AS327" s="1"/>
    </row>
    <row r="328" spans="2:45" ht="12.75">
      <c r="B328" s="1">
        <v>0.6402777777777778</v>
      </c>
      <c r="C328">
        <v>40.3</v>
      </c>
      <c r="D328">
        <f t="shared" si="20"/>
        <v>49.7</v>
      </c>
      <c r="E328" s="4">
        <f t="shared" si="21"/>
        <v>1.5438329467012406</v>
      </c>
      <c r="AS328" s="1"/>
    </row>
    <row r="329" spans="2:45" ht="12.75">
      <c r="B329" s="1">
        <v>0.6409722222222222</v>
      </c>
      <c r="C329">
        <v>40.2</v>
      </c>
      <c r="D329">
        <f t="shared" si="20"/>
        <v>49.8</v>
      </c>
      <c r="E329" s="4">
        <f t="shared" si="21"/>
        <v>1.5470063903512987</v>
      </c>
      <c r="AS329" s="1"/>
    </row>
    <row r="330" spans="2:45" ht="12.75">
      <c r="B330" s="1">
        <v>0.6416666666666667</v>
      </c>
      <c r="C330">
        <v>40</v>
      </c>
      <c r="D330">
        <f t="shared" si="20"/>
        <v>50</v>
      </c>
      <c r="E330" s="4">
        <f t="shared" si="21"/>
        <v>1.5534066629239196</v>
      </c>
      <c r="AS330" s="1"/>
    </row>
    <row r="331" spans="2:45" ht="12.75">
      <c r="B331" s="1">
        <v>0.642361111111111</v>
      </c>
      <c r="C331">
        <v>39.9</v>
      </c>
      <c r="D331">
        <f t="shared" si="20"/>
        <v>50.1</v>
      </c>
      <c r="E331" s="4">
        <f t="shared" si="21"/>
        <v>1.5566337508759363</v>
      </c>
      <c r="AS331" s="1"/>
    </row>
    <row r="332" spans="2:45" ht="12.75">
      <c r="B332" s="1">
        <v>0.6430555555555556</v>
      </c>
      <c r="C332">
        <v>39.7</v>
      </c>
      <c r="D332">
        <f t="shared" si="20"/>
        <v>50.3</v>
      </c>
      <c r="E332" s="4">
        <f t="shared" si="21"/>
        <v>1.5631424874621358</v>
      </c>
      <c r="AS332" s="1"/>
    </row>
    <row r="333" spans="2:45" ht="12.75">
      <c r="B333" s="1">
        <v>0.64375</v>
      </c>
      <c r="C333">
        <v>39.6</v>
      </c>
      <c r="D333">
        <f t="shared" si="20"/>
        <v>50.4</v>
      </c>
      <c r="E333" s="4">
        <f t="shared" si="21"/>
        <v>1.566424403015549</v>
      </c>
      <c r="AS333" s="1"/>
    </row>
    <row r="334" spans="2:45" ht="12.75">
      <c r="B334" s="1">
        <v>0.6444444444444445</v>
      </c>
      <c r="C334">
        <v>39.4</v>
      </c>
      <c r="D334">
        <f t="shared" si="20"/>
        <v>50.6</v>
      </c>
      <c r="E334" s="4">
        <f t="shared" si="21"/>
        <v>1.5730440060872952</v>
      </c>
      <c r="AS334" s="1"/>
    </row>
    <row r="335" spans="2:45" ht="12.75">
      <c r="B335" s="1">
        <v>0.6451388888888888</v>
      </c>
      <c r="C335">
        <v>39.2</v>
      </c>
      <c r="D335">
        <f t="shared" si="20"/>
        <v>50.8</v>
      </c>
      <c r="E335" s="4">
        <f t="shared" si="21"/>
        <v>1.5797388911381633</v>
      </c>
      <c r="AS335" s="1"/>
    </row>
    <row r="336" spans="2:45" ht="12.75">
      <c r="B336" s="1">
        <v>0.6458333333333334</v>
      </c>
      <c r="C336">
        <v>39.1</v>
      </c>
      <c r="D336">
        <f t="shared" si="20"/>
        <v>50.9</v>
      </c>
      <c r="E336" s="4">
        <f t="shared" si="21"/>
        <v>1.5831149144447942</v>
      </c>
      <c r="AS336" s="1"/>
    </row>
    <row r="337" spans="2:45" ht="12.75">
      <c r="B337" s="1">
        <v>0.6465277777777778</v>
      </c>
      <c r="C337">
        <v>38.9</v>
      </c>
      <c r="D337">
        <f t="shared" si="20"/>
        <v>51.1</v>
      </c>
      <c r="E337" s="4">
        <f t="shared" si="21"/>
        <v>1.5899248352663302</v>
      </c>
      <c r="AS337" s="1"/>
    </row>
    <row r="338" spans="2:45" ht="12.75">
      <c r="B338" s="1">
        <v>0.6472222222222223</v>
      </c>
      <c r="C338">
        <v>38.8</v>
      </c>
      <c r="D338">
        <f t="shared" si="20"/>
        <v>51.2</v>
      </c>
      <c r="E338" s="4">
        <f t="shared" si="21"/>
        <v>1.5933590222360308</v>
      </c>
      <c r="AS338" s="1"/>
    </row>
    <row r="339" spans="2:45" ht="12.75">
      <c r="B339" s="1">
        <v>0.6479166666666667</v>
      </c>
      <c r="C339">
        <v>38.6</v>
      </c>
      <c r="D339">
        <f t="shared" si="20"/>
        <v>51.4</v>
      </c>
      <c r="E339" s="4">
        <f t="shared" si="21"/>
        <v>1.6002865841456488</v>
      </c>
      <c r="AS339" s="1"/>
    </row>
    <row r="340" spans="2:45" ht="12.75">
      <c r="B340" s="1">
        <v>0.6486111111111111</v>
      </c>
      <c r="C340">
        <v>38.5</v>
      </c>
      <c r="D340">
        <f t="shared" si="20"/>
        <v>51.5</v>
      </c>
      <c r="E340" s="4">
        <f t="shared" si="21"/>
        <v>1.6037802575929507</v>
      </c>
      <c r="AS340" s="1"/>
    </row>
    <row r="341" spans="2:45" ht="12.75">
      <c r="B341" s="1">
        <v>0.6493055555555556</v>
      </c>
      <c r="C341">
        <v>38.3</v>
      </c>
      <c r="D341">
        <f t="shared" si="20"/>
        <v>51.7</v>
      </c>
      <c r="E341" s="4">
        <f t="shared" si="21"/>
        <v>1.6108281473918333</v>
      </c>
      <c r="AS341" s="1"/>
    </row>
    <row r="342" spans="2:45" ht="12.75">
      <c r="B342" s="1">
        <v>0.65</v>
      </c>
      <c r="C342">
        <v>38.1</v>
      </c>
      <c r="D342">
        <f t="shared" si="20"/>
        <v>51.9</v>
      </c>
      <c r="E342" s="4">
        <f t="shared" si="21"/>
        <v>1.6179577901202262</v>
      </c>
      <c r="AS342" s="1"/>
    </row>
    <row r="343" spans="2:45" ht="12.75">
      <c r="B343" s="1">
        <v>0.6506944444444445</v>
      </c>
      <c r="C343">
        <v>38</v>
      </c>
      <c r="D343">
        <f t="shared" si="20"/>
        <v>52</v>
      </c>
      <c r="E343" s="4">
        <f t="shared" si="21"/>
        <v>1.6215536607984282</v>
      </c>
      <c r="AS343" s="1"/>
    </row>
    <row r="344" spans="2:45" ht="12.75">
      <c r="B344" s="1">
        <v>0.6513888888888889</v>
      </c>
      <c r="C344">
        <v>37.8</v>
      </c>
      <c r="D344">
        <f t="shared" si="20"/>
        <v>52.2</v>
      </c>
      <c r="E344" s="4">
        <f t="shared" si="21"/>
        <v>1.628808299169697</v>
      </c>
      <c r="AS344" s="1"/>
    </row>
    <row r="345" spans="2:45" ht="12.75">
      <c r="B345" s="1">
        <v>0.6520833333333333</v>
      </c>
      <c r="C345">
        <v>37.7</v>
      </c>
      <c r="D345">
        <f t="shared" si="20"/>
        <v>52.3</v>
      </c>
      <c r="E345" s="4">
        <f t="shared" si="21"/>
        <v>1.632467391277342</v>
      </c>
      <c r="AS345" s="1"/>
    </row>
    <row r="346" spans="2:45" ht="12.75">
      <c r="B346" s="1">
        <v>0.6527777777777778</v>
      </c>
      <c r="C346">
        <v>37.5</v>
      </c>
      <c r="D346">
        <f t="shared" si="20"/>
        <v>52.5</v>
      </c>
      <c r="E346" s="4">
        <f t="shared" si="21"/>
        <v>1.6398499452882245</v>
      </c>
      <c r="AS346" s="1"/>
    </row>
    <row r="347" spans="2:45" ht="12.75">
      <c r="B347" s="1">
        <v>0.6534722222222222</v>
      </c>
      <c r="C347">
        <v>37.4</v>
      </c>
      <c r="D347">
        <f t="shared" si="20"/>
        <v>52.6</v>
      </c>
      <c r="E347" s="4">
        <f t="shared" si="21"/>
        <v>1.6435737420332788</v>
      </c>
      <c r="AS347" s="1"/>
    </row>
    <row r="348" spans="2:45" ht="12.75">
      <c r="B348" s="1">
        <v>0.6541666666666667</v>
      </c>
      <c r="C348">
        <v>37.2</v>
      </c>
      <c r="D348">
        <f t="shared" si="20"/>
        <v>52.8</v>
      </c>
      <c r="E348" s="4">
        <f t="shared" si="21"/>
        <v>1.6510872255384121</v>
      </c>
      <c r="AS348" s="1"/>
    </row>
    <row r="349" spans="2:45" ht="12.75">
      <c r="B349" s="1">
        <v>0.6548611111111111</v>
      </c>
      <c r="C349">
        <v>37</v>
      </c>
      <c r="D349">
        <f t="shared" si="20"/>
        <v>53</v>
      </c>
      <c r="E349" s="4">
        <f t="shared" si="21"/>
        <v>1.6586897177821054</v>
      </c>
      <c r="AS349" s="1"/>
    </row>
    <row r="350" spans="2:45" ht="12.75">
      <c r="B350" s="1">
        <v>0.6555555555555556</v>
      </c>
      <c r="C350">
        <v>36.9</v>
      </c>
      <c r="D350">
        <f t="shared" si="20"/>
        <v>53.1</v>
      </c>
      <c r="E350" s="4">
        <f t="shared" si="21"/>
        <v>1.6625247824550935</v>
      </c>
      <c r="AS350" s="1"/>
    </row>
    <row r="351" spans="2:45" ht="12.75">
      <c r="B351" s="1">
        <v>0.65625</v>
      </c>
      <c r="C351">
        <v>36.7</v>
      </c>
      <c r="D351">
        <f t="shared" si="20"/>
        <v>53.3</v>
      </c>
      <c r="E351" s="4">
        <f t="shared" si="21"/>
        <v>1.670263446146517</v>
      </c>
      <c r="AS351" s="1"/>
    </row>
    <row r="352" spans="2:45" ht="12.75">
      <c r="B352" s="1">
        <v>0.6569444444444444</v>
      </c>
      <c r="C352">
        <v>36.6</v>
      </c>
      <c r="D352">
        <f t="shared" si="20"/>
        <v>53.4</v>
      </c>
      <c r="E352" s="4">
        <f t="shared" si="21"/>
        <v>1.6741674099091994</v>
      </c>
      <c r="AS352" s="1"/>
    </row>
    <row r="353" spans="2:45" ht="12.75">
      <c r="B353" s="1">
        <v>0.6576388888888889</v>
      </c>
      <c r="C353">
        <v>36.4</v>
      </c>
      <c r="D353">
        <f t="shared" si="20"/>
        <v>53.6</v>
      </c>
      <c r="E353" s="4">
        <f t="shared" si="21"/>
        <v>1.6820455280624949</v>
      </c>
      <c r="AS353" s="1"/>
    </row>
    <row r="354" spans="2:45" ht="12.75">
      <c r="B354" s="1">
        <v>0.6583333333333333</v>
      </c>
      <c r="C354">
        <v>36.2</v>
      </c>
      <c r="D354">
        <f t="shared" si="20"/>
        <v>53.8</v>
      </c>
      <c r="E354" s="4">
        <f t="shared" si="21"/>
        <v>1.6900184931794762</v>
      </c>
      <c r="AS354" s="1"/>
    </row>
    <row r="355" spans="2:45" ht="12.75">
      <c r="B355" s="1">
        <v>0.6590277777777778</v>
      </c>
      <c r="C355">
        <v>36.1</v>
      </c>
      <c r="D355">
        <f t="shared" si="20"/>
        <v>53.9</v>
      </c>
      <c r="E355" s="4">
        <f t="shared" si="21"/>
        <v>1.694041023441919</v>
      </c>
      <c r="AS355" s="1"/>
    </row>
    <row r="356" spans="2:45" ht="12.75">
      <c r="B356" s="1">
        <v>0.6597222222222222</v>
      </c>
      <c r="C356">
        <v>35.9</v>
      </c>
      <c r="D356">
        <f t="shared" si="20"/>
        <v>54.1</v>
      </c>
      <c r="E356" s="4">
        <f t="shared" si="21"/>
        <v>1.7021591581469893</v>
      </c>
      <c r="AS356" s="1"/>
    </row>
    <row r="357" spans="2:45" ht="12.75">
      <c r="B357" s="1">
        <v>0.6604166666666667</v>
      </c>
      <c r="C357">
        <v>35.8</v>
      </c>
      <c r="D357">
        <f t="shared" si="20"/>
        <v>54.2</v>
      </c>
      <c r="E357" s="4">
        <f t="shared" si="21"/>
        <v>1.706255160611248</v>
      </c>
      <c r="AS357" s="1"/>
    </row>
    <row r="358" spans="2:45" ht="12.75">
      <c r="B358" s="1">
        <v>0.6611111111111111</v>
      </c>
      <c r="C358">
        <v>35.6</v>
      </c>
      <c r="D358">
        <f t="shared" si="20"/>
        <v>54.4</v>
      </c>
      <c r="E358" s="4">
        <f t="shared" si="21"/>
        <v>1.7145220474586906</v>
      </c>
      <c r="AS358" s="1"/>
    </row>
    <row r="359" spans="2:45" ht="12.75">
      <c r="B359" s="1">
        <v>0.6618055555555555</v>
      </c>
      <c r="C359">
        <v>35.4</v>
      </c>
      <c r="D359">
        <f t="shared" si="20"/>
        <v>54.6</v>
      </c>
      <c r="E359" s="4">
        <f t="shared" si="21"/>
        <v>1.7228901522535338</v>
      </c>
      <c r="AS359" s="1"/>
    </row>
    <row r="360" spans="2:45" ht="12.75">
      <c r="B360" s="1">
        <v>0.6625</v>
      </c>
      <c r="C360">
        <v>35.3</v>
      </c>
      <c r="D360">
        <f t="shared" si="20"/>
        <v>54.7</v>
      </c>
      <c r="E360" s="4">
        <f t="shared" si="21"/>
        <v>1.7271126858469428</v>
      </c>
      <c r="AS360" s="1"/>
    </row>
    <row r="361" spans="2:45" ht="12.75">
      <c r="B361" s="1">
        <v>0.6631944444444444</v>
      </c>
      <c r="C361">
        <v>35.1</v>
      </c>
      <c r="D361">
        <f t="shared" si="20"/>
        <v>54.9</v>
      </c>
      <c r="E361" s="4">
        <f t="shared" si="21"/>
        <v>1.7356357850995747</v>
      </c>
      <c r="AS361" s="1"/>
    </row>
    <row r="362" spans="2:45" ht="12.75">
      <c r="B362" s="1">
        <v>0.6638888888888889</v>
      </c>
      <c r="C362">
        <v>35</v>
      </c>
      <c r="D362">
        <f t="shared" si="20"/>
        <v>55</v>
      </c>
      <c r="E362" s="4">
        <f t="shared" si="21"/>
        <v>1.7399367858997083</v>
      </c>
      <c r="AS362" s="1"/>
    </row>
    <row r="363" spans="2:45" ht="12.75">
      <c r="B363" s="1">
        <v>0.6645833333333333</v>
      </c>
      <c r="C363">
        <v>34.8</v>
      </c>
      <c r="D363">
        <f t="shared" si="20"/>
        <v>55.2</v>
      </c>
      <c r="E363" s="4">
        <f t="shared" si="21"/>
        <v>1.7486187962888111</v>
      </c>
      <c r="AS363" s="1"/>
    </row>
    <row r="364" spans="2:45" ht="12.75">
      <c r="B364" s="1">
        <v>0.6652777777777777</v>
      </c>
      <c r="C364">
        <v>34.6</v>
      </c>
      <c r="D364">
        <f t="shared" si="20"/>
        <v>55.4</v>
      </c>
      <c r="E364" s="4">
        <f t="shared" si="21"/>
        <v>1.7574089898906733</v>
      </c>
      <c r="AS364" s="1"/>
    </row>
    <row r="365" spans="2:45" ht="12.75">
      <c r="B365" s="1">
        <v>0.6659722222222222</v>
      </c>
      <c r="C365">
        <v>34.5</v>
      </c>
      <c r="D365">
        <f t="shared" si="20"/>
        <v>55.5</v>
      </c>
      <c r="E365" s="4">
        <f t="shared" si="21"/>
        <v>1.7618452294287235</v>
      </c>
      <c r="AS365" s="1"/>
    </row>
    <row r="366" spans="2:45" ht="12.75">
      <c r="B366" s="1">
        <v>0.6666666666666666</v>
      </c>
      <c r="C366">
        <v>34.3</v>
      </c>
      <c r="D366">
        <f t="shared" si="20"/>
        <v>55.7</v>
      </c>
      <c r="E366" s="4">
        <f t="shared" si="21"/>
        <v>1.7708011652478068</v>
      </c>
      <c r="AS366" s="1"/>
    </row>
    <row r="367" spans="2:45" ht="12.75">
      <c r="B367" s="1">
        <v>0.6673611111111111</v>
      </c>
      <c r="C367">
        <v>34.1</v>
      </c>
      <c r="D367">
        <f t="shared" si="20"/>
        <v>55.9</v>
      </c>
      <c r="E367" s="4">
        <f t="shared" si="21"/>
        <v>1.7798699701562446</v>
      </c>
      <c r="AS367" s="1"/>
    </row>
    <row r="368" spans="2:45" ht="12.75">
      <c r="B368" s="1">
        <v>0.6680555555555556</v>
      </c>
      <c r="C368">
        <v>34</v>
      </c>
      <c r="D368">
        <f t="shared" si="20"/>
        <v>56</v>
      </c>
      <c r="E368" s="4">
        <f t="shared" si="21"/>
        <v>1.7844473064938864</v>
      </c>
      <c r="AS368" s="1"/>
    </row>
    <row r="369" spans="2:45" ht="12.75">
      <c r="B369" s="1">
        <v>0.66875</v>
      </c>
      <c r="C369">
        <v>33.8</v>
      </c>
      <c r="D369">
        <f t="shared" si="20"/>
        <v>56.2</v>
      </c>
      <c r="E369" s="4">
        <f t="shared" si="21"/>
        <v>1.7936890878066847</v>
      </c>
      <c r="AS369" s="1"/>
    </row>
    <row r="370" spans="2:45" ht="12.75">
      <c r="B370" s="1">
        <v>0.6694444444444444</v>
      </c>
      <c r="C370">
        <v>33.7</v>
      </c>
      <c r="D370">
        <f t="shared" si="20"/>
        <v>56.3</v>
      </c>
      <c r="E370" s="4">
        <f t="shared" si="21"/>
        <v>1.7983540378734357</v>
      </c>
      <c r="AS370" s="1"/>
    </row>
    <row r="371" spans="2:45" ht="12.75">
      <c r="B371" s="1">
        <v>0.6701388888888888</v>
      </c>
      <c r="C371">
        <v>33.5</v>
      </c>
      <c r="D371">
        <f t="shared" si="20"/>
        <v>56.5</v>
      </c>
      <c r="E371" s="4">
        <f t="shared" si="21"/>
        <v>1.8077733419270943</v>
      </c>
      <c r="AS371" s="1"/>
    </row>
    <row r="372" spans="2:45" ht="12.75">
      <c r="B372" s="1">
        <v>0.6708333333333334</v>
      </c>
      <c r="C372">
        <v>33.3</v>
      </c>
      <c r="D372">
        <f t="shared" si="20"/>
        <v>56.7</v>
      </c>
      <c r="E372" s="4">
        <f t="shared" si="21"/>
        <v>1.8173136002921428</v>
      </c>
      <c r="AS372" s="1"/>
    </row>
    <row r="373" spans="2:45" ht="12.75">
      <c r="B373" s="1">
        <v>0.6715277777777778</v>
      </c>
      <c r="C373">
        <v>33.2</v>
      </c>
      <c r="D373">
        <f t="shared" si="20"/>
        <v>56.8</v>
      </c>
      <c r="E373" s="4">
        <f t="shared" si="21"/>
        <v>1.822129754967553</v>
      </c>
      <c r="AS373" s="1"/>
    </row>
    <row r="374" spans="2:45" ht="12.75">
      <c r="B374" s="1">
        <v>0.6722222222222222</v>
      </c>
      <c r="C374">
        <v>33</v>
      </c>
      <c r="D374">
        <f t="shared" si="20"/>
        <v>57</v>
      </c>
      <c r="E374" s="4">
        <f t="shared" si="21"/>
        <v>1.8318554785517887</v>
      </c>
      <c r="AS374" s="1"/>
    </row>
    <row r="375" spans="2:45" ht="12.75">
      <c r="B375" s="1">
        <v>0.6729166666666666</v>
      </c>
      <c r="C375">
        <v>32.9</v>
      </c>
      <c r="D375">
        <f t="shared" si="20"/>
        <v>57.1</v>
      </c>
      <c r="E375" s="4">
        <f t="shared" si="21"/>
        <v>1.8367656025869539</v>
      </c>
      <c r="AS375" s="1"/>
    </row>
    <row r="376" spans="2:45" ht="12.75">
      <c r="B376" s="1">
        <v>0.6736111111111112</v>
      </c>
      <c r="C376">
        <v>32.7</v>
      </c>
      <c r="D376">
        <f t="shared" si="20"/>
        <v>57.3</v>
      </c>
      <c r="E376" s="4">
        <f t="shared" si="21"/>
        <v>1.8466817881166826</v>
      </c>
      <c r="AS376" s="1"/>
    </row>
    <row r="377" spans="2:45" ht="12.75">
      <c r="B377" s="1">
        <v>0.6743055555555556</v>
      </c>
      <c r="C377">
        <v>32.5</v>
      </c>
      <c r="D377">
        <f t="shared" si="20"/>
        <v>57.5</v>
      </c>
      <c r="E377" s="4">
        <f t="shared" si="21"/>
        <v>1.8567278143013501</v>
      </c>
      <c r="AS377" s="1"/>
    </row>
    <row r="378" spans="2:45" ht="12.75">
      <c r="B378" s="1">
        <v>0.675</v>
      </c>
      <c r="C378">
        <v>32.4</v>
      </c>
      <c r="D378">
        <f t="shared" si="20"/>
        <v>57.6</v>
      </c>
      <c r="E378" s="4">
        <f t="shared" si="21"/>
        <v>1.8618002523491313</v>
      </c>
      <c r="AS378" s="1"/>
    </row>
    <row r="379" spans="2:45" ht="12.75">
      <c r="B379" s="1">
        <v>0.6756944444444444</v>
      </c>
      <c r="C379">
        <v>32.2</v>
      </c>
      <c r="D379">
        <f t="shared" si="20"/>
        <v>57.8</v>
      </c>
      <c r="E379" s="4">
        <f t="shared" si="21"/>
        <v>1.872045479310581</v>
      </c>
      <c r="AS379" s="1"/>
    </row>
    <row r="380" spans="2:45" ht="12.75">
      <c r="B380" s="1">
        <v>0.6763888888888889</v>
      </c>
      <c r="C380">
        <v>32</v>
      </c>
      <c r="D380">
        <f t="shared" si="20"/>
        <v>58</v>
      </c>
      <c r="E380" s="4">
        <f t="shared" si="21"/>
        <v>1.8824265519054382</v>
      </c>
      <c r="AS380" s="1"/>
    </row>
    <row r="381" spans="2:45" ht="12.75">
      <c r="B381" s="1">
        <v>0.6770833333333334</v>
      </c>
      <c r="C381">
        <v>31.9</v>
      </c>
      <c r="D381">
        <f t="shared" si="20"/>
        <v>58.1</v>
      </c>
      <c r="E381" s="4">
        <f t="shared" si="21"/>
        <v>1.887668811223607</v>
      </c>
      <c r="AS381" s="1"/>
    </row>
    <row r="382" spans="2:45" ht="12.75">
      <c r="B382" s="1">
        <v>0.6777777777777777</v>
      </c>
      <c r="C382">
        <v>31.7</v>
      </c>
      <c r="D382">
        <f t="shared" si="20"/>
        <v>58.3</v>
      </c>
      <c r="E382" s="4">
        <f t="shared" si="21"/>
        <v>1.8982583717384858</v>
      </c>
      <c r="AS382" s="1"/>
    </row>
    <row r="383" spans="2:45" ht="12.75">
      <c r="B383" s="1">
        <v>0.6784722222222223</v>
      </c>
      <c r="C383">
        <v>31.6</v>
      </c>
      <c r="D383">
        <f t="shared" si="20"/>
        <v>58.4</v>
      </c>
      <c r="E383" s="4">
        <f t="shared" si="21"/>
        <v>1.9036063232233695</v>
      </c>
      <c r="AS383" s="1"/>
    </row>
    <row r="384" spans="2:45" ht="12.75">
      <c r="B384" s="1">
        <v>0.6791666666666667</v>
      </c>
      <c r="C384">
        <v>31.4</v>
      </c>
      <c r="D384">
        <f t="shared" si="20"/>
        <v>58.6</v>
      </c>
      <c r="E384" s="4">
        <f t="shared" si="21"/>
        <v>1.9144102249971415</v>
      </c>
      <c r="AS384" s="1"/>
    </row>
    <row r="385" spans="2:45" ht="12.75">
      <c r="B385" s="1">
        <v>0.6798611111111111</v>
      </c>
      <c r="C385">
        <v>31.2</v>
      </c>
      <c r="D385">
        <f t="shared" si="20"/>
        <v>58.8</v>
      </c>
      <c r="E385" s="4">
        <f t="shared" si="21"/>
        <v>1.9253603824819803</v>
      </c>
      <c r="AS385" s="1"/>
    </row>
    <row r="386" spans="2:45" ht="12.75">
      <c r="B386" s="1">
        <v>0.6805555555555555</v>
      </c>
      <c r="C386">
        <v>31.1</v>
      </c>
      <c r="D386">
        <f t="shared" si="20"/>
        <v>58.9</v>
      </c>
      <c r="E386" s="4">
        <f t="shared" si="21"/>
        <v>1.930891169699504</v>
      </c>
      <c r="AS386" s="1"/>
    </row>
    <row r="387" spans="2:45" ht="12.75">
      <c r="B387" s="1">
        <v>0.68125</v>
      </c>
      <c r="C387">
        <v>30.9</v>
      </c>
      <c r="D387">
        <f aca="true" t="shared" si="22" ref="D387:D450">90-$C387</f>
        <v>59.1</v>
      </c>
      <c r="E387" s="4">
        <f aca="true" t="shared" si="23" ref="E387:E450">1/(COS(RADIANS($D387))+0.50572*((96.07995-$D387)^(-1.6364)))</f>
        <v>1.9420659247550185</v>
      </c>
      <c r="AS387" s="1"/>
    </row>
    <row r="388" spans="2:45" ht="12.75">
      <c r="B388" s="1">
        <v>0.6819444444444445</v>
      </c>
      <c r="C388">
        <v>30.7</v>
      </c>
      <c r="D388">
        <f t="shared" si="22"/>
        <v>59.3</v>
      </c>
      <c r="E388" s="4">
        <f t="shared" si="23"/>
        <v>1.9533939916746563</v>
      </c>
      <c r="AS388" s="1"/>
    </row>
    <row r="389" spans="2:45" ht="12.75">
      <c r="B389" s="1">
        <v>0.6826388888888889</v>
      </c>
      <c r="C389">
        <v>30.6</v>
      </c>
      <c r="D389">
        <f t="shared" si="22"/>
        <v>59.4</v>
      </c>
      <c r="E389" s="4">
        <f t="shared" si="23"/>
        <v>1.9591164361308948</v>
      </c>
      <c r="AS389" s="1"/>
    </row>
    <row r="390" spans="2:45" ht="12.75">
      <c r="B390" s="1">
        <v>0.6833333333333332</v>
      </c>
      <c r="C390">
        <v>30.4</v>
      </c>
      <c r="D390">
        <f t="shared" si="22"/>
        <v>59.6</v>
      </c>
      <c r="E390" s="4">
        <f t="shared" si="23"/>
        <v>1.9706800267960074</v>
      </c>
      <c r="AS390" s="1"/>
    </row>
    <row r="391" spans="2:45" ht="12.75">
      <c r="B391" s="1">
        <v>0.6840277777777778</v>
      </c>
      <c r="C391">
        <v>30.3</v>
      </c>
      <c r="D391">
        <f t="shared" si="22"/>
        <v>59.7</v>
      </c>
      <c r="E391" s="4">
        <f t="shared" si="23"/>
        <v>1.9765219395626357</v>
      </c>
      <c r="AS391" s="1"/>
    </row>
    <row r="392" spans="2:45" ht="12.75">
      <c r="B392" s="1">
        <v>0.6847222222222222</v>
      </c>
      <c r="C392">
        <v>30.1</v>
      </c>
      <c r="D392">
        <f t="shared" si="22"/>
        <v>59.9</v>
      </c>
      <c r="E392" s="4">
        <f t="shared" si="23"/>
        <v>1.9883279539445493</v>
      </c>
      <c r="AS392" s="1"/>
    </row>
    <row r="393" spans="2:45" ht="12.75">
      <c r="B393" s="1">
        <v>0.6854166666666667</v>
      </c>
      <c r="C393">
        <v>29.9</v>
      </c>
      <c r="D393">
        <f t="shared" si="22"/>
        <v>60.1</v>
      </c>
      <c r="E393" s="4">
        <f t="shared" si="23"/>
        <v>2.0002995520943365</v>
      </c>
      <c r="AS393" s="1"/>
    </row>
    <row r="394" spans="2:45" ht="12.75">
      <c r="B394" s="1">
        <v>0.686111111111111</v>
      </c>
      <c r="C394">
        <v>29.8</v>
      </c>
      <c r="D394">
        <f t="shared" si="22"/>
        <v>60.2</v>
      </c>
      <c r="E394" s="4">
        <f t="shared" si="23"/>
        <v>2.006348464360824</v>
      </c>
      <c r="AS394" s="1"/>
    </row>
    <row r="395" spans="2:45" ht="12.75">
      <c r="B395" s="1">
        <v>0.6868055555555556</v>
      </c>
      <c r="C395">
        <v>29.6</v>
      </c>
      <c r="D395">
        <f t="shared" si="22"/>
        <v>60.4</v>
      </c>
      <c r="E395" s="4">
        <f t="shared" si="23"/>
        <v>2.018574601229728</v>
      </c>
      <c r="AS395" s="1"/>
    </row>
    <row r="396" spans="2:45" ht="12.75">
      <c r="B396" s="1">
        <v>0.6875</v>
      </c>
      <c r="C396">
        <v>29.4</v>
      </c>
      <c r="D396">
        <f t="shared" si="22"/>
        <v>60.6</v>
      </c>
      <c r="E396" s="4">
        <f t="shared" si="23"/>
        <v>2.0309746675661193</v>
      </c>
      <c r="AS396" s="1"/>
    </row>
    <row r="397" spans="2:45" ht="12.75">
      <c r="B397" s="1">
        <v>0.6881944444444444</v>
      </c>
      <c r="C397">
        <v>29.3</v>
      </c>
      <c r="D397">
        <f t="shared" si="22"/>
        <v>60.7</v>
      </c>
      <c r="E397" s="4">
        <f t="shared" si="23"/>
        <v>2.0372410131438903</v>
      </c>
      <c r="AS397" s="1"/>
    </row>
    <row r="398" spans="2:45" ht="12.75">
      <c r="B398" s="1">
        <v>0.688888888888889</v>
      </c>
      <c r="C398">
        <v>29.1</v>
      </c>
      <c r="D398">
        <f t="shared" si="22"/>
        <v>60.9</v>
      </c>
      <c r="E398" s="4">
        <f t="shared" si="23"/>
        <v>2.0499085582942915</v>
      </c>
      <c r="AS398" s="1"/>
    </row>
    <row r="399" spans="2:45" ht="12.75">
      <c r="B399" s="1">
        <v>0.6895833333333333</v>
      </c>
      <c r="C399">
        <v>28.9</v>
      </c>
      <c r="D399">
        <f t="shared" si="22"/>
        <v>61.1</v>
      </c>
      <c r="E399" s="4">
        <f t="shared" si="23"/>
        <v>2.0627589516993705</v>
      </c>
      <c r="AS399" s="1"/>
    </row>
    <row r="400" spans="2:45" ht="12.75">
      <c r="B400" s="1">
        <v>0.6902777777777778</v>
      </c>
      <c r="C400">
        <v>28.8</v>
      </c>
      <c r="D400">
        <f t="shared" si="22"/>
        <v>61.2</v>
      </c>
      <c r="E400" s="4">
        <f t="shared" si="23"/>
        <v>2.069253880934153</v>
      </c>
      <c r="AS400" s="1"/>
    </row>
    <row r="401" spans="2:45" ht="12.75">
      <c r="B401" s="1">
        <v>0.6909722222222222</v>
      </c>
      <c r="C401">
        <v>28.6</v>
      </c>
      <c r="D401">
        <f t="shared" si="22"/>
        <v>61.4</v>
      </c>
      <c r="E401" s="4">
        <f t="shared" si="23"/>
        <v>2.082385589283799</v>
      </c>
      <c r="AS401" s="1"/>
    </row>
    <row r="402" spans="2:45" ht="12.75">
      <c r="B402" s="1">
        <v>0.6916666666666668</v>
      </c>
      <c r="C402">
        <v>28.5</v>
      </c>
      <c r="D402">
        <f t="shared" si="22"/>
        <v>61.5</v>
      </c>
      <c r="E402" s="4">
        <f t="shared" si="23"/>
        <v>2.0890233420298996</v>
      </c>
      <c r="AS402" s="1"/>
    </row>
    <row r="403" spans="2:45" ht="12.75">
      <c r="B403" s="1">
        <v>0.6923611111111111</v>
      </c>
      <c r="C403">
        <v>28.3</v>
      </c>
      <c r="D403">
        <f t="shared" si="22"/>
        <v>61.7</v>
      </c>
      <c r="E403" s="4">
        <f t="shared" si="23"/>
        <v>2.1024451293623363</v>
      </c>
      <c r="AS403" s="1"/>
    </row>
    <row r="404" spans="2:45" ht="12.75">
      <c r="B404" s="1">
        <v>0.6930555555555555</v>
      </c>
      <c r="C404">
        <v>28.1</v>
      </c>
      <c r="D404">
        <f t="shared" si="22"/>
        <v>61.9</v>
      </c>
      <c r="E404" s="4">
        <f t="shared" si="23"/>
        <v>2.1160653530042297</v>
      </c>
      <c r="AS404" s="1"/>
    </row>
    <row r="405" spans="2:45" ht="12.75">
      <c r="B405" s="1">
        <v>0.69375</v>
      </c>
      <c r="C405">
        <v>28</v>
      </c>
      <c r="D405">
        <f t="shared" si="22"/>
        <v>62</v>
      </c>
      <c r="E405" s="4">
        <f t="shared" si="23"/>
        <v>2.122951177872814</v>
      </c>
      <c r="AS405" s="1"/>
    </row>
    <row r="406" spans="2:45" ht="12.75">
      <c r="B406" s="1">
        <v>0.6944444444444445</v>
      </c>
      <c r="C406">
        <v>27.8</v>
      </c>
      <c r="D406">
        <f t="shared" si="22"/>
        <v>62.2</v>
      </c>
      <c r="E406" s="4">
        <f t="shared" si="23"/>
        <v>2.136876916699635</v>
      </c>
      <c r="AS406" s="1"/>
    </row>
    <row r="407" spans="2:45" ht="12.75">
      <c r="B407" s="1">
        <v>0.6951388888888889</v>
      </c>
      <c r="C407">
        <v>27.6</v>
      </c>
      <c r="D407">
        <f t="shared" si="22"/>
        <v>62.4</v>
      </c>
      <c r="E407" s="4">
        <f t="shared" si="23"/>
        <v>2.151011746527457</v>
      </c>
      <c r="AS407" s="1"/>
    </row>
    <row r="408" spans="2:45" ht="12.75">
      <c r="B408" s="1">
        <v>0.6958333333333333</v>
      </c>
      <c r="C408">
        <v>27.5</v>
      </c>
      <c r="D408">
        <f t="shared" si="22"/>
        <v>62.5</v>
      </c>
      <c r="E408" s="4">
        <f t="shared" si="23"/>
        <v>2.158158964307233</v>
      </c>
      <c r="AS408" s="1"/>
    </row>
    <row r="409" spans="2:45" ht="12.75">
      <c r="B409" s="1">
        <v>0.6965277777777777</v>
      </c>
      <c r="C409">
        <v>27.3</v>
      </c>
      <c r="D409">
        <f t="shared" si="22"/>
        <v>62.7</v>
      </c>
      <c r="E409" s="4">
        <f t="shared" si="23"/>
        <v>2.1726158630589434</v>
      </c>
      <c r="AS409" s="1"/>
    </row>
    <row r="410" spans="2:45" ht="12.75">
      <c r="B410" s="1">
        <v>0.6972222222222223</v>
      </c>
      <c r="C410">
        <v>27.2</v>
      </c>
      <c r="D410">
        <f t="shared" si="22"/>
        <v>62.8</v>
      </c>
      <c r="E410" s="4">
        <f t="shared" si="23"/>
        <v>2.179926711694321</v>
      </c>
      <c r="AS410" s="1"/>
    </row>
    <row r="411" spans="2:45" ht="12.75">
      <c r="B411" s="1">
        <v>0.6979166666666666</v>
      </c>
      <c r="C411">
        <v>27</v>
      </c>
      <c r="D411">
        <f t="shared" si="22"/>
        <v>63</v>
      </c>
      <c r="E411" s="4">
        <f t="shared" si="23"/>
        <v>2.194716190118216</v>
      </c>
      <c r="AS411" s="1"/>
    </row>
    <row r="412" spans="2:45" ht="12.75">
      <c r="B412" s="1">
        <v>0.6986111111111111</v>
      </c>
      <c r="C412">
        <v>26.8</v>
      </c>
      <c r="D412">
        <f t="shared" si="22"/>
        <v>63.2</v>
      </c>
      <c r="E412" s="4">
        <f t="shared" si="23"/>
        <v>2.2097334551959182</v>
      </c>
      <c r="AS412" s="1"/>
    </row>
    <row r="413" spans="2:45" ht="12.75">
      <c r="B413" s="1">
        <v>0.6993055555555556</v>
      </c>
      <c r="C413">
        <v>26.7</v>
      </c>
      <c r="D413">
        <f t="shared" si="22"/>
        <v>63.3</v>
      </c>
      <c r="E413" s="4">
        <f t="shared" si="23"/>
        <v>2.2173290707578013</v>
      </c>
      <c r="AS413" s="1"/>
    </row>
    <row r="414" spans="2:45" ht="12.75">
      <c r="B414" s="1">
        <v>0.7</v>
      </c>
      <c r="C414">
        <v>26.5</v>
      </c>
      <c r="D414">
        <f t="shared" si="22"/>
        <v>63.5</v>
      </c>
      <c r="E414" s="4">
        <f t="shared" si="23"/>
        <v>2.2326974747043127</v>
      </c>
      <c r="AS414" s="1"/>
    </row>
    <row r="415" spans="2:45" ht="12.75">
      <c r="B415" s="1">
        <v>0.7006944444444444</v>
      </c>
      <c r="C415">
        <v>26.3</v>
      </c>
      <c r="D415">
        <f t="shared" si="22"/>
        <v>63.7</v>
      </c>
      <c r="E415" s="4">
        <f t="shared" si="23"/>
        <v>2.2483064959871983</v>
      </c>
      <c r="AS415" s="1"/>
    </row>
    <row r="416" spans="2:45" ht="12.75">
      <c r="B416" s="1">
        <v>0.7013888888888888</v>
      </c>
      <c r="C416">
        <v>26.2</v>
      </c>
      <c r="D416">
        <f t="shared" si="22"/>
        <v>63.8</v>
      </c>
      <c r="E416" s="4">
        <f t="shared" si="23"/>
        <v>2.2562029200229827</v>
      </c>
      <c r="AS416" s="1"/>
    </row>
    <row r="417" spans="2:45" ht="12.75">
      <c r="B417" s="1">
        <v>0.7020833333333334</v>
      </c>
      <c r="C417">
        <v>26</v>
      </c>
      <c r="D417">
        <f t="shared" si="22"/>
        <v>64</v>
      </c>
      <c r="E417" s="4">
        <f t="shared" si="23"/>
        <v>2.2721830471079465</v>
      </c>
      <c r="AS417" s="1"/>
    </row>
    <row r="418" spans="2:45" ht="12.75">
      <c r="B418" s="1">
        <v>0.7027777777777778</v>
      </c>
      <c r="C418">
        <v>25.8</v>
      </c>
      <c r="D418">
        <f t="shared" si="22"/>
        <v>64.2</v>
      </c>
      <c r="E418" s="4">
        <f t="shared" si="23"/>
        <v>2.288417604417461</v>
      </c>
      <c r="AS418" s="1"/>
    </row>
    <row r="419" spans="2:45" ht="12.75">
      <c r="B419" s="1">
        <v>0.7034722222222222</v>
      </c>
      <c r="C419">
        <v>25.7</v>
      </c>
      <c r="D419">
        <f t="shared" si="22"/>
        <v>64.3</v>
      </c>
      <c r="E419" s="4">
        <f t="shared" si="23"/>
        <v>2.296632106600956</v>
      </c>
      <c r="AS419" s="1"/>
    </row>
    <row r="420" spans="2:45" ht="12.75">
      <c r="B420" s="1">
        <v>0.7041666666666666</v>
      </c>
      <c r="C420">
        <v>25.5</v>
      </c>
      <c r="D420">
        <f t="shared" si="22"/>
        <v>64.5</v>
      </c>
      <c r="E420" s="4">
        <f t="shared" si="23"/>
        <v>2.3132592794680025</v>
      </c>
      <c r="AS420" s="1"/>
    </row>
    <row r="421" spans="2:45" ht="12.75">
      <c r="B421" s="1">
        <v>0.7048611111111112</v>
      </c>
      <c r="C421">
        <v>25.4</v>
      </c>
      <c r="D421">
        <f t="shared" si="22"/>
        <v>64.6</v>
      </c>
      <c r="E421" s="4">
        <f t="shared" si="23"/>
        <v>2.321673473019492</v>
      </c>
      <c r="AS421" s="1"/>
    </row>
    <row r="422" spans="2:45" ht="12.75">
      <c r="B422" s="1">
        <v>0.7055555555555556</v>
      </c>
      <c r="C422">
        <v>25.2</v>
      </c>
      <c r="D422">
        <f t="shared" si="22"/>
        <v>64.8</v>
      </c>
      <c r="E422" s="4">
        <f t="shared" si="23"/>
        <v>2.3387069698911485</v>
      </c>
      <c r="AS422" s="1"/>
    </row>
    <row r="423" spans="2:45" ht="12.75">
      <c r="B423" s="1">
        <v>0.70625</v>
      </c>
      <c r="C423">
        <v>25</v>
      </c>
      <c r="D423">
        <f t="shared" si="22"/>
        <v>65</v>
      </c>
      <c r="E423" s="4">
        <f t="shared" si="23"/>
        <v>2.3560192822092514</v>
      </c>
      <c r="AS423" s="1"/>
    </row>
    <row r="424" spans="2:45" ht="12.75">
      <c r="B424" s="1">
        <v>0.7069444444444444</v>
      </c>
      <c r="C424">
        <v>24.9</v>
      </c>
      <c r="D424">
        <f t="shared" si="22"/>
        <v>65.1</v>
      </c>
      <c r="E424" s="4">
        <f t="shared" si="23"/>
        <v>2.364782042035055</v>
      </c>
      <c r="AS424" s="1"/>
    </row>
    <row r="425" spans="2:45" ht="12.75">
      <c r="B425" s="1">
        <v>0.7076388888888889</v>
      </c>
      <c r="C425">
        <v>24.7</v>
      </c>
      <c r="D425">
        <f t="shared" si="22"/>
        <v>65.3</v>
      </c>
      <c r="E425" s="4">
        <f t="shared" si="23"/>
        <v>2.382524977790048</v>
      </c>
      <c r="AS425" s="1"/>
    </row>
    <row r="426" spans="2:45" ht="12.75">
      <c r="B426" s="1">
        <v>0.7083333333333334</v>
      </c>
      <c r="C426">
        <v>24.5</v>
      </c>
      <c r="D426">
        <f t="shared" si="22"/>
        <v>65.5</v>
      </c>
      <c r="E426" s="4">
        <f t="shared" si="23"/>
        <v>2.4005635694230922</v>
      </c>
      <c r="AS426" s="1"/>
    </row>
    <row r="427" spans="2:45" ht="12.75">
      <c r="B427" s="1">
        <v>0.7090277777777777</v>
      </c>
      <c r="C427">
        <v>24.4</v>
      </c>
      <c r="D427">
        <f t="shared" si="22"/>
        <v>65.6</v>
      </c>
      <c r="E427" s="4">
        <f t="shared" si="23"/>
        <v>2.40969595084387</v>
      </c>
      <c r="AS427" s="1"/>
    </row>
    <row r="428" spans="2:45" ht="12.75">
      <c r="B428" s="1">
        <v>0.7097222222222223</v>
      </c>
      <c r="C428">
        <v>24.2</v>
      </c>
      <c r="D428">
        <f t="shared" si="22"/>
        <v>65.8</v>
      </c>
      <c r="E428" s="4">
        <f t="shared" si="23"/>
        <v>2.4281914387938137</v>
      </c>
      <c r="AS428" s="1"/>
    </row>
    <row r="429" spans="2:45" ht="12.75">
      <c r="B429" s="1">
        <v>0.7104166666666667</v>
      </c>
      <c r="C429">
        <v>24.1</v>
      </c>
      <c r="D429">
        <f t="shared" si="22"/>
        <v>65.9</v>
      </c>
      <c r="E429" s="4">
        <f t="shared" si="23"/>
        <v>2.4375564109723618</v>
      </c>
      <c r="AS429" s="1"/>
    </row>
    <row r="430" spans="2:45" ht="12.75">
      <c r="B430" s="1">
        <v>0.7111111111111111</v>
      </c>
      <c r="C430">
        <v>23.9</v>
      </c>
      <c r="D430">
        <f t="shared" si="22"/>
        <v>66.1</v>
      </c>
      <c r="E430" s="4">
        <f t="shared" si="23"/>
        <v>2.456525589644844</v>
      </c>
      <c r="AS430" s="1"/>
    </row>
    <row r="431" spans="2:45" ht="12.75">
      <c r="B431" s="1">
        <v>0.7118055555555555</v>
      </c>
      <c r="C431">
        <v>23.7</v>
      </c>
      <c r="D431">
        <f t="shared" si="22"/>
        <v>66.3</v>
      </c>
      <c r="E431" s="4">
        <f t="shared" si="23"/>
        <v>2.4758203007113044</v>
      </c>
      <c r="AS431" s="1"/>
    </row>
    <row r="432" spans="2:45" ht="12.75">
      <c r="B432" s="1">
        <v>0.7125</v>
      </c>
      <c r="C432">
        <v>23.6</v>
      </c>
      <c r="D432">
        <f t="shared" si="22"/>
        <v>66.4</v>
      </c>
      <c r="E432" s="4">
        <f t="shared" si="23"/>
        <v>2.485592249047859</v>
      </c>
      <c r="AS432" s="1"/>
    </row>
    <row r="433" spans="2:45" ht="12.75">
      <c r="B433" s="1">
        <v>0.7131944444444445</v>
      </c>
      <c r="C433">
        <v>23.4</v>
      </c>
      <c r="D433">
        <f t="shared" si="22"/>
        <v>66.6</v>
      </c>
      <c r="E433" s="4">
        <f t="shared" si="23"/>
        <v>2.5053905138563275</v>
      </c>
      <c r="AS433" s="1"/>
    </row>
    <row r="434" spans="2:45" ht="12.75">
      <c r="B434" s="1">
        <v>0.7138888888888889</v>
      </c>
      <c r="C434">
        <v>23.2</v>
      </c>
      <c r="D434">
        <f t="shared" si="22"/>
        <v>66.8</v>
      </c>
      <c r="E434" s="4">
        <f t="shared" si="23"/>
        <v>2.5255350484594956</v>
      </c>
      <c r="AS434" s="1"/>
    </row>
    <row r="435" spans="2:45" ht="12.75">
      <c r="B435" s="1">
        <v>0.7145833333333332</v>
      </c>
      <c r="C435">
        <v>23.1</v>
      </c>
      <c r="D435">
        <f t="shared" si="22"/>
        <v>66.9</v>
      </c>
      <c r="E435" s="4">
        <f t="shared" si="23"/>
        <v>2.5357399012139394</v>
      </c>
      <c r="AS435" s="1"/>
    </row>
    <row r="436" spans="2:45" ht="12.75">
      <c r="B436" s="1">
        <v>0.7152777777777778</v>
      </c>
      <c r="C436">
        <v>22.9</v>
      </c>
      <c r="D436">
        <f t="shared" si="22"/>
        <v>67.1</v>
      </c>
      <c r="E436" s="4">
        <f t="shared" si="23"/>
        <v>2.5564204081987487</v>
      </c>
      <c r="AS436" s="1"/>
    </row>
    <row r="437" spans="2:45" ht="12.75">
      <c r="B437" s="1">
        <v>0.7159722222222222</v>
      </c>
      <c r="C437">
        <v>22.7</v>
      </c>
      <c r="D437">
        <f t="shared" si="22"/>
        <v>67.3</v>
      </c>
      <c r="E437" s="4">
        <f t="shared" si="23"/>
        <v>2.577469715497092</v>
      </c>
      <c r="AS437" s="1"/>
    </row>
    <row r="438" spans="2:45" ht="12.75">
      <c r="B438" s="1">
        <v>0.7166666666666667</v>
      </c>
      <c r="C438">
        <v>22.6</v>
      </c>
      <c r="D438">
        <f t="shared" si="22"/>
        <v>67.4</v>
      </c>
      <c r="E438" s="4">
        <f t="shared" si="23"/>
        <v>2.5881356431777225</v>
      </c>
      <c r="AS438" s="1"/>
    </row>
    <row r="439" spans="2:45" ht="12.75">
      <c r="B439" s="1">
        <v>0.717361111111111</v>
      </c>
      <c r="C439">
        <v>22.4</v>
      </c>
      <c r="D439">
        <f t="shared" si="22"/>
        <v>67.6</v>
      </c>
      <c r="E439" s="4">
        <f t="shared" si="23"/>
        <v>2.6097561743113546</v>
      </c>
      <c r="AS439" s="1"/>
    </row>
    <row r="440" spans="2:45" ht="12.75">
      <c r="B440" s="1">
        <v>0.7180555555555556</v>
      </c>
      <c r="C440">
        <v>22.3</v>
      </c>
      <c r="D440">
        <f t="shared" si="22"/>
        <v>67.7</v>
      </c>
      <c r="E440" s="4">
        <f t="shared" si="23"/>
        <v>2.6207132926470256</v>
      </c>
      <c r="AS440" s="1"/>
    </row>
    <row r="441" spans="2:45" ht="12.75">
      <c r="B441" s="1">
        <v>0.71875</v>
      </c>
      <c r="C441">
        <v>22.1</v>
      </c>
      <c r="D441">
        <f t="shared" si="22"/>
        <v>67.9</v>
      </c>
      <c r="E441" s="4">
        <f t="shared" si="23"/>
        <v>2.6429276871022234</v>
      </c>
      <c r="AS441" s="1"/>
    </row>
    <row r="442" spans="2:45" ht="12.75">
      <c r="B442" s="1">
        <v>0.7194444444444444</v>
      </c>
      <c r="C442">
        <v>21.9</v>
      </c>
      <c r="D442">
        <f t="shared" si="22"/>
        <v>68.1</v>
      </c>
      <c r="E442" s="4">
        <f t="shared" si="23"/>
        <v>2.6655511606554967</v>
      </c>
      <c r="AS442" s="1"/>
    </row>
    <row r="443" spans="2:45" ht="12.75">
      <c r="B443" s="1">
        <v>0.720138888888889</v>
      </c>
      <c r="C443">
        <v>21.8</v>
      </c>
      <c r="D443">
        <f t="shared" si="22"/>
        <v>68.2</v>
      </c>
      <c r="E443" s="4">
        <f t="shared" si="23"/>
        <v>2.677019716280845</v>
      </c>
      <c r="AS443" s="1"/>
    </row>
    <row r="444" spans="2:45" ht="12.75">
      <c r="B444" s="1">
        <v>0.7208333333333333</v>
      </c>
      <c r="C444">
        <v>21.6</v>
      </c>
      <c r="D444">
        <f t="shared" si="22"/>
        <v>68.4</v>
      </c>
      <c r="E444" s="4">
        <f t="shared" si="23"/>
        <v>2.700277507231478</v>
      </c>
      <c r="AS444" s="1"/>
    </row>
    <row r="445" spans="2:45" ht="12.75">
      <c r="B445" s="1">
        <v>0.7215277777777778</v>
      </c>
      <c r="C445">
        <v>21.4</v>
      </c>
      <c r="D445">
        <f t="shared" si="22"/>
        <v>68.6</v>
      </c>
      <c r="E445" s="4">
        <f t="shared" si="23"/>
        <v>2.72397255676185</v>
      </c>
      <c r="AS445" s="1"/>
    </row>
    <row r="446" spans="2:45" ht="12.75">
      <c r="B446" s="1">
        <v>0.7222222222222222</v>
      </c>
      <c r="C446">
        <v>21.3</v>
      </c>
      <c r="D446">
        <f t="shared" si="22"/>
        <v>68.7</v>
      </c>
      <c r="E446" s="4">
        <f t="shared" si="23"/>
        <v>2.7359877842782496</v>
      </c>
      <c r="AS446" s="1"/>
    </row>
    <row r="447" spans="2:45" ht="12.75">
      <c r="B447" s="1">
        <v>0.7229166666666668</v>
      </c>
      <c r="C447">
        <v>21.1</v>
      </c>
      <c r="D447">
        <f t="shared" si="22"/>
        <v>68.9</v>
      </c>
      <c r="E447" s="4">
        <f t="shared" si="23"/>
        <v>2.7603613449516606</v>
      </c>
      <c r="AS447" s="1"/>
    </row>
    <row r="448" spans="2:45" ht="12.75">
      <c r="B448" s="1">
        <v>0.7236111111111111</v>
      </c>
      <c r="C448">
        <v>21</v>
      </c>
      <c r="D448">
        <f t="shared" si="22"/>
        <v>69</v>
      </c>
      <c r="E448" s="4">
        <f t="shared" si="23"/>
        <v>2.772722842938606</v>
      </c>
      <c r="AS448" s="1"/>
    </row>
    <row r="449" spans="2:45" ht="12.75">
      <c r="B449" s="1">
        <v>0.7243055555555555</v>
      </c>
      <c r="C449">
        <v>20.8</v>
      </c>
      <c r="D449">
        <f t="shared" si="22"/>
        <v>69.2</v>
      </c>
      <c r="E449" s="4">
        <f t="shared" si="23"/>
        <v>2.7978034060118735</v>
      </c>
      <c r="AS449" s="1"/>
    </row>
    <row r="450" spans="2:45" ht="12.75">
      <c r="B450" s="1">
        <v>0.725</v>
      </c>
      <c r="C450">
        <v>20.6</v>
      </c>
      <c r="D450">
        <f t="shared" si="22"/>
        <v>69.4</v>
      </c>
      <c r="E450" s="4">
        <f t="shared" si="23"/>
        <v>2.8233719220804825</v>
      </c>
      <c r="AS450" s="1"/>
    </row>
    <row r="451" spans="2:45" ht="12.75">
      <c r="B451" s="1">
        <v>0.7256944444444445</v>
      </c>
      <c r="C451">
        <v>20.5</v>
      </c>
      <c r="D451">
        <f aca="true" t="shared" si="24" ref="D451:D514">90-$C451</f>
        <v>69.5</v>
      </c>
      <c r="E451" s="4">
        <f aca="true" t="shared" si="25" ref="E451:E514">1/(COS(RADIANS($D451))+0.50572*((96.07995-$D451)^(-1.6364)))</f>
        <v>2.8363434794889546</v>
      </c>
      <c r="AS451" s="1"/>
    </row>
    <row r="452" spans="2:45" ht="12.75">
      <c r="B452" s="1">
        <v>0.7263888888888889</v>
      </c>
      <c r="C452">
        <v>20.3</v>
      </c>
      <c r="D452">
        <f t="shared" si="24"/>
        <v>69.7</v>
      </c>
      <c r="E452" s="4">
        <f t="shared" si="25"/>
        <v>2.8626701131638366</v>
      </c>
      <c r="AS452" s="1"/>
    </row>
    <row r="453" spans="2:45" ht="12.75">
      <c r="B453" s="1">
        <v>0.7270833333333333</v>
      </c>
      <c r="C453">
        <v>20.1</v>
      </c>
      <c r="D453">
        <f t="shared" si="24"/>
        <v>69.9</v>
      </c>
      <c r="E453" s="4">
        <f t="shared" si="25"/>
        <v>2.8895203965448695</v>
      </c>
      <c r="AS453" s="1"/>
    </row>
    <row r="454" spans="2:45" ht="12.75">
      <c r="B454" s="1">
        <v>0.7277777777777777</v>
      </c>
      <c r="C454">
        <v>20</v>
      </c>
      <c r="D454">
        <f t="shared" si="24"/>
        <v>70</v>
      </c>
      <c r="E454" s="4">
        <f t="shared" si="25"/>
        <v>2.9031466488030997</v>
      </c>
      <c r="AS454" s="1"/>
    </row>
    <row r="455" spans="2:45" ht="12.75">
      <c r="B455" s="1">
        <v>0.7284722222222223</v>
      </c>
      <c r="C455">
        <v>19.8</v>
      </c>
      <c r="D455">
        <f t="shared" si="24"/>
        <v>70.2</v>
      </c>
      <c r="E455" s="4">
        <f t="shared" si="25"/>
        <v>2.9308111798870407</v>
      </c>
      <c r="AS455" s="1"/>
    </row>
    <row r="456" spans="2:45" ht="12.75">
      <c r="B456" s="1">
        <v>0.7291666666666666</v>
      </c>
      <c r="C456">
        <v>19.7</v>
      </c>
      <c r="D456">
        <f t="shared" si="24"/>
        <v>70.3</v>
      </c>
      <c r="E456" s="4">
        <f t="shared" si="25"/>
        <v>2.944853495397327</v>
      </c>
      <c r="AS456" s="1"/>
    </row>
    <row r="457" spans="2:45" ht="12.75">
      <c r="B457" s="1">
        <v>0.7298611111111111</v>
      </c>
      <c r="C457">
        <v>19.5</v>
      </c>
      <c r="D457">
        <f t="shared" si="24"/>
        <v>70.5</v>
      </c>
      <c r="E457" s="4">
        <f t="shared" si="25"/>
        <v>2.973368615502722</v>
      </c>
      <c r="AS457" s="1"/>
    </row>
    <row r="458" spans="2:45" ht="12.75">
      <c r="B458" s="1">
        <v>0.7305555555555556</v>
      </c>
      <c r="C458">
        <v>19.3</v>
      </c>
      <c r="D458">
        <f t="shared" si="24"/>
        <v>70.7</v>
      </c>
      <c r="E458" s="4">
        <f t="shared" si="25"/>
        <v>3.0024720541345786</v>
      </c>
      <c r="AS458" s="1"/>
    </row>
    <row r="459" spans="2:45" ht="12.75">
      <c r="B459" s="1">
        <v>0.73125</v>
      </c>
      <c r="C459">
        <v>19.2</v>
      </c>
      <c r="D459">
        <f t="shared" si="24"/>
        <v>70.8</v>
      </c>
      <c r="E459" s="4">
        <f t="shared" si="25"/>
        <v>3.01724992848152</v>
      </c>
      <c r="AS459" s="1"/>
    </row>
    <row r="460" spans="2:45" ht="12.75">
      <c r="B460" s="1">
        <v>0.7319444444444444</v>
      </c>
      <c r="C460">
        <v>19</v>
      </c>
      <c r="D460">
        <f t="shared" si="24"/>
        <v>71</v>
      </c>
      <c r="E460" s="4">
        <f t="shared" si="25"/>
        <v>3.04726944828179</v>
      </c>
      <c r="AS460" s="1"/>
    </row>
    <row r="461" spans="2:45" ht="12.75">
      <c r="B461" s="1">
        <v>0.7326388888888888</v>
      </c>
      <c r="C461">
        <v>18.9</v>
      </c>
      <c r="D461">
        <f t="shared" si="24"/>
        <v>71.1</v>
      </c>
      <c r="E461" s="4">
        <f t="shared" si="25"/>
        <v>3.0625158171839226</v>
      </c>
      <c r="AS461" s="1"/>
    </row>
    <row r="462" spans="2:45" ht="12.75">
      <c r="B462" s="1">
        <v>0.7333333333333334</v>
      </c>
      <c r="C462">
        <v>18.7</v>
      </c>
      <c r="D462">
        <f t="shared" si="24"/>
        <v>71.3</v>
      </c>
      <c r="E462" s="4">
        <f t="shared" si="25"/>
        <v>3.093493943261733</v>
      </c>
      <c r="AS462" s="1"/>
    </row>
    <row r="463" spans="2:45" ht="12.75">
      <c r="B463" s="1">
        <v>0.7340277777777778</v>
      </c>
      <c r="C463">
        <v>18.5</v>
      </c>
      <c r="D463">
        <f t="shared" si="24"/>
        <v>71.5</v>
      </c>
      <c r="E463" s="4">
        <f t="shared" si="25"/>
        <v>3.125136066289225</v>
      </c>
      <c r="AS463" s="1"/>
    </row>
    <row r="464" spans="2:45" ht="12.75">
      <c r="B464" s="1">
        <v>0.7347222222222222</v>
      </c>
      <c r="C464">
        <v>18.4</v>
      </c>
      <c r="D464">
        <f t="shared" si="24"/>
        <v>71.6</v>
      </c>
      <c r="E464" s="4">
        <f t="shared" si="25"/>
        <v>3.1412126273242316</v>
      </c>
      <c r="AS464" s="1"/>
    </row>
    <row r="465" spans="2:45" ht="12.75">
      <c r="B465" s="1">
        <v>0.7354166666666666</v>
      </c>
      <c r="C465">
        <v>18.2</v>
      </c>
      <c r="D465">
        <f t="shared" si="24"/>
        <v>71.8</v>
      </c>
      <c r="E465" s="4">
        <f t="shared" si="25"/>
        <v>3.173890225939271</v>
      </c>
      <c r="AS465" s="1"/>
    </row>
    <row r="466" spans="2:45" ht="12.75">
      <c r="B466" s="1">
        <v>0.7361111111111112</v>
      </c>
      <c r="C466">
        <v>18.1</v>
      </c>
      <c r="D466">
        <f t="shared" si="24"/>
        <v>71.9</v>
      </c>
      <c r="E466" s="4">
        <f t="shared" si="25"/>
        <v>3.1904968245842267</v>
      </c>
      <c r="AS466" s="1"/>
    </row>
    <row r="467" spans="2:45" ht="12.75">
      <c r="B467" s="1">
        <v>0.7368055555555556</v>
      </c>
      <c r="C467">
        <v>17.9</v>
      </c>
      <c r="D467">
        <f t="shared" si="24"/>
        <v>72.1</v>
      </c>
      <c r="E467" s="4">
        <f t="shared" si="25"/>
        <v>3.2242599662712648</v>
      </c>
      <c r="AS467" s="1"/>
    </row>
    <row r="468" spans="2:45" ht="12.75">
      <c r="B468" s="1">
        <v>0.7375</v>
      </c>
      <c r="C468">
        <v>17.7</v>
      </c>
      <c r="D468">
        <f t="shared" si="24"/>
        <v>72.3</v>
      </c>
      <c r="E468" s="4">
        <f t="shared" si="25"/>
        <v>3.258776213301207</v>
      </c>
      <c r="AS468" s="1"/>
    </row>
    <row r="469" spans="2:45" ht="12.75">
      <c r="B469" s="1">
        <v>0.7381944444444444</v>
      </c>
      <c r="C469">
        <v>17.6</v>
      </c>
      <c r="D469">
        <f t="shared" si="24"/>
        <v>72.4</v>
      </c>
      <c r="E469" s="4">
        <f t="shared" si="25"/>
        <v>3.276324434447854</v>
      </c>
      <c r="AS469" s="1"/>
    </row>
    <row r="470" spans="2:45" ht="12.75">
      <c r="B470" s="1">
        <v>0.7388888888888889</v>
      </c>
      <c r="C470">
        <v>17.4</v>
      </c>
      <c r="D470">
        <f t="shared" si="24"/>
        <v>72.6</v>
      </c>
      <c r="E470" s="4">
        <f t="shared" si="25"/>
        <v>3.3120170244464964</v>
      </c>
      <c r="AS470" s="1"/>
    </row>
    <row r="471" spans="2:45" ht="12.75">
      <c r="B471" s="1">
        <v>0.7395833333333334</v>
      </c>
      <c r="C471">
        <v>17.2</v>
      </c>
      <c r="D471">
        <f t="shared" si="24"/>
        <v>72.8</v>
      </c>
      <c r="E471" s="4">
        <f t="shared" si="25"/>
        <v>3.348526567922153</v>
      </c>
      <c r="AS471" s="1"/>
    </row>
    <row r="472" spans="2:45" ht="12.75">
      <c r="B472" s="1">
        <v>0.7402777777777777</v>
      </c>
      <c r="C472">
        <v>17.1</v>
      </c>
      <c r="D472">
        <f t="shared" si="24"/>
        <v>72.9</v>
      </c>
      <c r="E472" s="4">
        <f t="shared" si="25"/>
        <v>3.3670962560268642</v>
      </c>
      <c r="AS472" s="1"/>
    </row>
    <row r="473" spans="2:45" ht="12.75">
      <c r="B473" s="1">
        <v>0.7409722222222223</v>
      </c>
      <c r="C473">
        <v>16.9</v>
      </c>
      <c r="D473">
        <f t="shared" si="24"/>
        <v>73.1</v>
      </c>
      <c r="E473" s="4">
        <f t="shared" si="25"/>
        <v>3.4048832529713478</v>
      </c>
      <c r="AS473" s="1"/>
    </row>
    <row r="474" spans="2:45" ht="12.75">
      <c r="B474" s="1">
        <v>0.7416666666666667</v>
      </c>
      <c r="C474">
        <v>16.8</v>
      </c>
      <c r="D474">
        <f t="shared" si="24"/>
        <v>73.2</v>
      </c>
      <c r="E474" s="4">
        <f t="shared" si="25"/>
        <v>3.424107917092482</v>
      </c>
      <c r="AS474" s="1"/>
    </row>
    <row r="475" spans="2:45" ht="12.75">
      <c r="B475" s="1">
        <v>0.7423611111111111</v>
      </c>
      <c r="C475">
        <v>16.6</v>
      </c>
      <c r="D475">
        <f t="shared" si="24"/>
        <v>73.4</v>
      </c>
      <c r="E475" s="4">
        <f t="shared" si="25"/>
        <v>3.4632385920600237</v>
      </c>
      <c r="AS475" s="1"/>
    </row>
    <row r="476" spans="2:45" ht="12.75">
      <c r="B476" s="1">
        <v>0.7430555555555555</v>
      </c>
      <c r="C476">
        <v>16.4</v>
      </c>
      <c r="D476">
        <f t="shared" si="24"/>
        <v>73.6</v>
      </c>
      <c r="E476" s="4">
        <f t="shared" si="25"/>
        <v>3.5033041033165384</v>
      </c>
      <c r="AS476" s="1"/>
    </row>
    <row r="477" spans="2:45" ht="12.75">
      <c r="B477" s="1">
        <v>0.74375</v>
      </c>
      <c r="C477">
        <v>16.3</v>
      </c>
      <c r="D477">
        <f t="shared" si="24"/>
        <v>73.7</v>
      </c>
      <c r="E477" s="4">
        <f t="shared" si="25"/>
        <v>3.523697655683635</v>
      </c>
      <c r="AS477" s="1"/>
    </row>
    <row r="478" spans="2:45" ht="12.75">
      <c r="B478" s="1">
        <v>0.7444444444444445</v>
      </c>
      <c r="C478">
        <v>16.1</v>
      </c>
      <c r="D478">
        <f t="shared" si="24"/>
        <v>73.9</v>
      </c>
      <c r="E478" s="4">
        <f t="shared" si="25"/>
        <v>3.565227657225691</v>
      </c>
      <c r="AS478" s="1"/>
    </row>
    <row r="479" spans="2:45" ht="12.75">
      <c r="B479" s="1">
        <v>0.7451388888888889</v>
      </c>
      <c r="C479">
        <v>16</v>
      </c>
      <c r="D479">
        <f t="shared" si="24"/>
        <v>74</v>
      </c>
      <c r="E479" s="4">
        <f t="shared" si="25"/>
        <v>3.5863729280725876</v>
      </c>
      <c r="AS479" s="1"/>
    </row>
    <row r="480" spans="2:45" ht="12.75">
      <c r="B480" s="1">
        <v>0.7458333333333332</v>
      </c>
      <c r="C480">
        <v>15.8</v>
      </c>
      <c r="D480">
        <f t="shared" si="24"/>
        <v>74.2</v>
      </c>
      <c r="E480" s="4">
        <f t="shared" si="25"/>
        <v>3.629446850251044</v>
      </c>
      <c r="AS480" s="1"/>
    </row>
    <row r="481" spans="2:45" ht="12.75">
      <c r="B481" s="1">
        <v>0.7465277777777778</v>
      </c>
      <c r="C481">
        <v>15.7</v>
      </c>
      <c r="D481">
        <f t="shared" si="24"/>
        <v>74.3</v>
      </c>
      <c r="E481" s="4">
        <f t="shared" si="25"/>
        <v>3.651384965183846</v>
      </c>
      <c r="AS481" s="1"/>
    </row>
    <row r="482" spans="2:45" ht="12.75">
      <c r="B482" s="1">
        <v>0.7472222222222222</v>
      </c>
      <c r="C482">
        <v>15.5</v>
      </c>
      <c r="D482">
        <f t="shared" si="24"/>
        <v>74.5</v>
      </c>
      <c r="E482" s="4">
        <f t="shared" si="25"/>
        <v>3.6960880195511643</v>
      </c>
      <c r="AS482" s="1"/>
    </row>
    <row r="483" spans="2:45" ht="12.75">
      <c r="B483" s="1">
        <v>0.7479166666666667</v>
      </c>
      <c r="C483">
        <v>15.3</v>
      </c>
      <c r="D483">
        <f t="shared" si="24"/>
        <v>74.7</v>
      </c>
      <c r="E483" s="4">
        <f t="shared" si="25"/>
        <v>3.741927594576494</v>
      </c>
      <c r="AS483" s="1"/>
    </row>
    <row r="484" spans="2:45" ht="12.75">
      <c r="B484" s="1">
        <v>0.748611111111111</v>
      </c>
      <c r="C484">
        <v>15.2</v>
      </c>
      <c r="D484">
        <f t="shared" si="24"/>
        <v>74.8</v>
      </c>
      <c r="E484" s="4">
        <f t="shared" si="25"/>
        <v>3.7652868318438615</v>
      </c>
      <c r="AS484" s="1"/>
    </row>
    <row r="485" spans="2:45" ht="12.75">
      <c r="B485" s="1">
        <v>0.7493055555555556</v>
      </c>
      <c r="C485">
        <v>15</v>
      </c>
      <c r="D485">
        <f t="shared" si="24"/>
        <v>75</v>
      </c>
      <c r="E485" s="4">
        <f t="shared" si="25"/>
        <v>3.812911869220776</v>
      </c>
      <c r="AS485" s="1"/>
    </row>
    <row r="486" spans="2:45" ht="12.75">
      <c r="B486" s="1">
        <v>0.75</v>
      </c>
      <c r="C486">
        <v>14.9</v>
      </c>
      <c r="D486">
        <f t="shared" si="24"/>
        <v>75.1</v>
      </c>
      <c r="E486" s="4">
        <f t="shared" si="25"/>
        <v>3.8371891500071404</v>
      </c>
      <c r="AS486" s="1"/>
    </row>
    <row r="487" spans="2:45" ht="12.75">
      <c r="B487" s="1">
        <v>0.7506944444444444</v>
      </c>
      <c r="C487">
        <v>14.7</v>
      </c>
      <c r="D487">
        <f t="shared" si="24"/>
        <v>75.3</v>
      </c>
      <c r="E487" s="4">
        <f t="shared" si="25"/>
        <v>3.886703027801547</v>
      </c>
      <c r="AS487" s="1"/>
    </row>
    <row r="488" spans="2:45" ht="12.75">
      <c r="B488" s="1">
        <v>0.751388888888889</v>
      </c>
      <c r="C488">
        <v>14.5</v>
      </c>
      <c r="D488">
        <f t="shared" si="24"/>
        <v>75.5</v>
      </c>
      <c r="E488" s="4">
        <f t="shared" si="25"/>
        <v>3.9375374985801663</v>
      </c>
      <c r="AS488" s="1"/>
    </row>
    <row r="489" spans="2:45" ht="12.75">
      <c r="B489" s="1">
        <v>0.7520833333333333</v>
      </c>
      <c r="C489">
        <v>14.4</v>
      </c>
      <c r="D489">
        <f t="shared" si="24"/>
        <v>75.6</v>
      </c>
      <c r="E489" s="4">
        <f t="shared" si="25"/>
        <v>3.963466122558502</v>
      </c>
      <c r="AS489" s="1"/>
    </row>
    <row r="490" spans="2:45" ht="12.75">
      <c r="B490" s="1">
        <v>0.7527777777777778</v>
      </c>
      <c r="C490">
        <v>14.2</v>
      </c>
      <c r="D490">
        <f t="shared" si="24"/>
        <v>75.8</v>
      </c>
      <c r="E490" s="4">
        <f t="shared" si="25"/>
        <v>4.01637995713663</v>
      </c>
      <c r="AS490" s="1"/>
    </row>
    <row r="491" spans="2:45" ht="12.75">
      <c r="B491" s="1">
        <v>0.7534722222222222</v>
      </c>
      <c r="C491">
        <v>14.1</v>
      </c>
      <c r="D491">
        <f t="shared" si="24"/>
        <v>75.9</v>
      </c>
      <c r="E491" s="4">
        <f t="shared" si="25"/>
        <v>4.0433792241792945</v>
      </c>
      <c r="AS491" s="1"/>
    </row>
    <row r="492" spans="2:45" ht="12.75">
      <c r="B492" s="1">
        <v>0.7541666666666668</v>
      </c>
      <c r="C492">
        <v>13.9</v>
      </c>
      <c r="D492">
        <f t="shared" si="24"/>
        <v>76.1</v>
      </c>
      <c r="E492" s="4">
        <f t="shared" si="25"/>
        <v>4.09849900046349</v>
      </c>
      <c r="AS492" s="1"/>
    </row>
    <row r="493" spans="2:45" ht="12.75">
      <c r="B493" s="1">
        <v>0.7548611111111111</v>
      </c>
      <c r="C493">
        <v>13.8</v>
      </c>
      <c r="D493">
        <f t="shared" si="24"/>
        <v>76.2</v>
      </c>
      <c r="E493" s="4">
        <f t="shared" si="25"/>
        <v>4.126634713324961</v>
      </c>
      <c r="AS493" s="1"/>
    </row>
    <row r="494" spans="2:45" ht="12.75">
      <c r="B494" s="1">
        <v>0.7555555555555555</v>
      </c>
      <c r="C494">
        <v>13.6</v>
      </c>
      <c r="D494">
        <f t="shared" si="24"/>
        <v>76.4</v>
      </c>
      <c r="E494" s="4">
        <f t="shared" si="25"/>
        <v>4.1840973423229055</v>
      </c>
      <c r="AS494" s="1"/>
    </row>
    <row r="495" spans="2:45" ht="12.75">
      <c r="B495" s="1">
        <v>0.75625</v>
      </c>
      <c r="C495">
        <v>13.4</v>
      </c>
      <c r="D495">
        <f t="shared" si="24"/>
        <v>76.6</v>
      </c>
      <c r="E495" s="4">
        <f t="shared" si="25"/>
        <v>4.243203513963937</v>
      </c>
      <c r="AS495" s="1"/>
    </row>
    <row r="496" spans="2:45" ht="12.75">
      <c r="B496" s="1">
        <v>0.7569444444444445</v>
      </c>
      <c r="C496">
        <v>13.3</v>
      </c>
      <c r="D496">
        <f t="shared" si="24"/>
        <v>76.7</v>
      </c>
      <c r="E496" s="4">
        <f t="shared" si="25"/>
        <v>4.273394513730459</v>
      </c>
      <c r="AS496" s="1"/>
    </row>
    <row r="497" spans="2:45" ht="12.75">
      <c r="B497" s="1">
        <v>0.7576388888888889</v>
      </c>
      <c r="C497">
        <v>13.1</v>
      </c>
      <c r="D497">
        <f t="shared" si="24"/>
        <v>76.9</v>
      </c>
      <c r="E497" s="4">
        <f t="shared" si="25"/>
        <v>4.3350976260547105</v>
      </c>
      <c r="AS497" s="1"/>
    </row>
    <row r="498" spans="2:45" ht="12.75">
      <c r="B498" s="1">
        <v>0.7583333333333333</v>
      </c>
      <c r="C498">
        <v>13</v>
      </c>
      <c r="D498">
        <f t="shared" si="24"/>
        <v>77</v>
      </c>
      <c r="E498" s="4">
        <f t="shared" si="25"/>
        <v>4.3666286176231885</v>
      </c>
      <c r="AS498" s="1"/>
    </row>
    <row r="499" spans="2:45" ht="12.75">
      <c r="B499" s="1">
        <v>0.7590277777777777</v>
      </c>
      <c r="C499">
        <v>12.8</v>
      </c>
      <c r="D499">
        <f t="shared" si="24"/>
        <v>77.2</v>
      </c>
      <c r="E499" s="4">
        <f t="shared" si="25"/>
        <v>4.431098689352324</v>
      </c>
      <c r="AS499" s="1"/>
    </row>
    <row r="500" spans="2:45" ht="12.75">
      <c r="B500" s="1">
        <v>0.7597222222222223</v>
      </c>
      <c r="C500">
        <v>12.7</v>
      </c>
      <c r="D500">
        <f t="shared" si="24"/>
        <v>77.3</v>
      </c>
      <c r="E500" s="4">
        <f t="shared" si="25"/>
        <v>4.464058304762925</v>
      </c>
      <c r="AS500" s="1"/>
    </row>
    <row r="501" spans="2:45" ht="12.75">
      <c r="B501" s="1">
        <v>0.7604166666666666</v>
      </c>
      <c r="C501">
        <v>12.5</v>
      </c>
      <c r="D501">
        <f t="shared" si="24"/>
        <v>77.5</v>
      </c>
      <c r="E501" s="4">
        <f t="shared" si="25"/>
        <v>4.531480274825585</v>
      </c>
      <c r="AS501" s="1"/>
    </row>
    <row r="502" spans="2:45" ht="12.75">
      <c r="B502" s="1">
        <v>0.7611111111111111</v>
      </c>
      <c r="C502">
        <v>12.3</v>
      </c>
      <c r="D502">
        <f t="shared" si="24"/>
        <v>77.7</v>
      </c>
      <c r="E502" s="4">
        <f t="shared" si="25"/>
        <v>4.600981027858294</v>
      </c>
      <c r="AS502" s="1"/>
    </row>
    <row r="503" spans="2:45" ht="12.75">
      <c r="B503" s="1">
        <v>0.7618055555555556</v>
      </c>
      <c r="C503">
        <v>12.2</v>
      </c>
      <c r="D503">
        <f t="shared" si="24"/>
        <v>77.8</v>
      </c>
      <c r="E503" s="4">
        <f t="shared" si="25"/>
        <v>4.636540377636032</v>
      </c>
      <c r="AS503" s="1"/>
    </row>
    <row r="504" spans="2:45" ht="12.75">
      <c r="B504" s="1">
        <v>0.7625</v>
      </c>
      <c r="C504">
        <v>12</v>
      </c>
      <c r="D504">
        <f t="shared" si="24"/>
        <v>78</v>
      </c>
      <c r="E504" s="4">
        <f t="shared" si="25"/>
        <v>4.709338986746876</v>
      </c>
      <c r="AS504" s="1"/>
    </row>
    <row r="505" spans="2:45" ht="12.75">
      <c r="B505" s="1">
        <v>0.7631944444444444</v>
      </c>
      <c r="C505">
        <v>11.9</v>
      </c>
      <c r="D505">
        <f t="shared" si="24"/>
        <v>78.1</v>
      </c>
      <c r="E505" s="4">
        <f t="shared" si="25"/>
        <v>4.7466041589961065</v>
      </c>
      <c r="AS505" s="1"/>
    </row>
    <row r="506" spans="2:45" ht="12.75">
      <c r="B506" s="1">
        <v>0.7638888888888888</v>
      </c>
      <c r="C506">
        <v>11.7</v>
      </c>
      <c r="D506">
        <f t="shared" si="24"/>
        <v>78.3</v>
      </c>
      <c r="E506" s="4">
        <f t="shared" si="25"/>
        <v>4.822934011201595</v>
      </c>
      <c r="AS506" s="1"/>
    </row>
    <row r="507" spans="2:45" ht="12.75">
      <c r="B507" s="1">
        <v>0.7645833333333334</v>
      </c>
      <c r="C507">
        <v>11.6</v>
      </c>
      <c r="D507">
        <f t="shared" si="24"/>
        <v>78.4</v>
      </c>
      <c r="E507" s="4">
        <f t="shared" si="25"/>
        <v>4.862027059907621</v>
      </c>
      <c r="AS507" s="1"/>
    </row>
    <row r="508" spans="2:45" ht="12.75">
      <c r="B508" s="1">
        <v>0.7652777777777778</v>
      </c>
      <c r="C508">
        <v>11.4</v>
      </c>
      <c r="D508">
        <f t="shared" si="24"/>
        <v>78.6</v>
      </c>
      <c r="E508" s="4">
        <f t="shared" si="25"/>
        <v>4.942143668768605</v>
      </c>
      <c r="AS508" s="1"/>
    </row>
    <row r="509" spans="2:45" ht="12.75">
      <c r="B509" s="1">
        <v>0.7659722222222222</v>
      </c>
      <c r="C509">
        <v>11.3</v>
      </c>
      <c r="D509">
        <f t="shared" si="24"/>
        <v>78.7</v>
      </c>
      <c r="E509" s="4">
        <f t="shared" si="25"/>
        <v>4.983198346057062</v>
      </c>
      <c r="AS509" s="1"/>
    </row>
    <row r="510" spans="2:45" ht="12.75">
      <c r="B510" s="1">
        <v>0.7666666666666666</v>
      </c>
      <c r="C510">
        <v>11.1</v>
      </c>
      <c r="D510">
        <f t="shared" si="24"/>
        <v>78.9</v>
      </c>
      <c r="E510" s="4">
        <f t="shared" si="25"/>
        <v>5.067381988605886</v>
      </c>
      <c r="AS510" s="1"/>
    </row>
    <row r="511" spans="2:45" ht="12.75">
      <c r="B511" s="1">
        <v>0.7673611111111112</v>
      </c>
      <c r="C511">
        <v>10.9</v>
      </c>
      <c r="D511">
        <f t="shared" si="24"/>
        <v>79.1</v>
      </c>
      <c r="E511" s="4">
        <f t="shared" si="25"/>
        <v>5.154446277865611</v>
      </c>
      <c r="AS511" s="1"/>
    </row>
    <row r="512" spans="2:45" ht="12.75">
      <c r="B512" s="1">
        <v>0.7680555555555556</v>
      </c>
      <c r="C512">
        <v>10.8</v>
      </c>
      <c r="D512">
        <f t="shared" si="24"/>
        <v>79.2</v>
      </c>
      <c r="E512" s="4">
        <f t="shared" si="25"/>
        <v>5.199103887256385</v>
      </c>
      <c r="AS512" s="1"/>
    </row>
    <row r="513" spans="2:45" ht="12.75">
      <c r="B513" s="1">
        <v>0.76875</v>
      </c>
      <c r="C513">
        <v>10.6</v>
      </c>
      <c r="D513">
        <f t="shared" si="24"/>
        <v>79.4</v>
      </c>
      <c r="E513" s="4">
        <f t="shared" si="25"/>
        <v>5.290765760126197</v>
      </c>
      <c r="AS513" s="1"/>
    </row>
    <row r="514" spans="2:45" ht="12.75">
      <c r="B514" s="1">
        <v>0.7694444444444444</v>
      </c>
      <c r="C514">
        <v>10.5</v>
      </c>
      <c r="D514">
        <f t="shared" si="24"/>
        <v>79.5</v>
      </c>
      <c r="E514" s="4">
        <f t="shared" si="25"/>
        <v>5.337810243215701</v>
      </c>
      <c r="AS514" s="1"/>
    </row>
    <row r="515" spans="2:45" ht="12.75">
      <c r="B515" s="1">
        <v>0.7701388888888889</v>
      </c>
      <c r="C515">
        <v>10.3</v>
      </c>
      <c r="D515">
        <f aca="true" t="shared" si="26" ref="D515:D579">90-$C515</f>
        <v>79.7</v>
      </c>
      <c r="E515" s="4">
        <f aca="true" t="shared" si="27" ref="E515:E579">1/(COS(RADIANS($D515))+0.50572*((96.07995-$D515)^(-1.6364)))</f>
        <v>5.4344319994649695</v>
      </c>
      <c r="AS515" s="1"/>
    </row>
    <row r="516" spans="2:45" ht="12.75">
      <c r="B516" s="1">
        <v>0.7708333333333334</v>
      </c>
      <c r="C516">
        <v>10.2</v>
      </c>
      <c r="D516">
        <f t="shared" si="26"/>
        <v>79.8</v>
      </c>
      <c r="E516" s="4">
        <f t="shared" si="27"/>
        <v>5.484053732012617</v>
      </c>
      <c r="AS516" s="1"/>
    </row>
    <row r="517" spans="2:45" ht="12.75">
      <c r="B517" s="1">
        <v>0.7715277777777777</v>
      </c>
      <c r="C517">
        <v>10</v>
      </c>
      <c r="D517">
        <f t="shared" si="26"/>
        <v>80</v>
      </c>
      <c r="E517" s="4">
        <f t="shared" si="27"/>
        <v>5.5860358798512</v>
      </c>
      <c r="AS517" s="1"/>
    </row>
    <row r="518" spans="2:45" ht="12.75">
      <c r="B518" s="1">
        <v>0.7722222222222223</v>
      </c>
      <c r="C518">
        <v>9.9</v>
      </c>
      <c r="D518">
        <f t="shared" si="26"/>
        <v>80.1</v>
      </c>
      <c r="E518" s="4">
        <f t="shared" si="27"/>
        <v>5.638445555653485</v>
      </c>
      <c r="AS518" s="1"/>
    </row>
    <row r="519" spans="2:45" ht="12.75">
      <c r="B519" s="1">
        <v>0.7729166666666667</v>
      </c>
      <c r="C519">
        <v>9.7</v>
      </c>
      <c r="D519">
        <f t="shared" si="26"/>
        <v>80.3</v>
      </c>
      <c r="E519" s="4">
        <f t="shared" si="27"/>
        <v>5.746231873084009</v>
      </c>
      <c r="AS519" s="1"/>
    </row>
    <row r="520" spans="2:45" ht="12.75">
      <c r="B520" s="1">
        <v>0.7736111111111111</v>
      </c>
      <c r="C520">
        <v>9.6</v>
      </c>
      <c r="D520">
        <f t="shared" si="26"/>
        <v>80.4</v>
      </c>
      <c r="E520" s="4">
        <f t="shared" si="27"/>
        <v>5.801663227376951</v>
      </c>
      <c r="AS520" s="1"/>
    </row>
    <row r="521" spans="2:45" ht="12.75">
      <c r="B521" s="1">
        <v>0.7743055555555555</v>
      </c>
      <c r="C521">
        <v>9.4</v>
      </c>
      <c r="D521">
        <f t="shared" si="26"/>
        <v>80.6</v>
      </c>
      <c r="E521" s="4">
        <f t="shared" si="27"/>
        <v>5.915746632645704</v>
      </c>
      <c r="AS521" s="1"/>
    </row>
    <row r="522" spans="2:45" ht="12.75">
      <c r="B522" s="1">
        <v>0.775</v>
      </c>
      <c r="C522">
        <v>9.3</v>
      </c>
      <c r="D522">
        <f t="shared" si="26"/>
        <v>80.7</v>
      </c>
      <c r="E522" s="4">
        <f t="shared" si="27"/>
        <v>5.974459605964719</v>
      </c>
      <c r="AS522" s="1"/>
    </row>
    <row r="523" spans="2:45" ht="12.75">
      <c r="B523" s="1">
        <v>0.7756944444444445</v>
      </c>
      <c r="C523">
        <v>9.1</v>
      </c>
      <c r="D523">
        <f t="shared" si="26"/>
        <v>80.9</v>
      </c>
      <c r="E523" s="4">
        <f t="shared" si="27"/>
        <v>6.095388988876385</v>
      </c>
      <c r="AS523" s="1"/>
    </row>
    <row r="524" spans="2:45" ht="12.75">
      <c r="B524" s="1">
        <v>0.7763888888888889</v>
      </c>
      <c r="C524">
        <v>8.9</v>
      </c>
      <c r="D524">
        <f t="shared" si="26"/>
        <v>81.1</v>
      </c>
      <c r="E524" s="4">
        <f t="shared" si="27"/>
        <v>6.2212185071289</v>
      </c>
      <c r="AS524" s="1"/>
    </row>
    <row r="525" spans="2:45" ht="12.75">
      <c r="B525" s="1">
        <v>0.7770833333333332</v>
      </c>
      <c r="C525">
        <v>8.8</v>
      </c>
      <c r="D525">
        <f t="shared" si="26"/>
        <v>81.2</v>
      </c>
      <c r="E525" s="4">
        <f t="shared" si="27"/>
        <v>6.286061613502256</v>
      </c>
      <c r="AS525" s="1"/>
    </row>
    <row r="526" spans="2:45" ht="12.75">
      <c r="B526" s="1">
        <v>0.7777777777777778</v>
      </c>
      <c r="C526">
        <v>8.6</v>
      </c>
      <c r="D526">
        <f t="shared" si="26"/>
        <v>81.4</v>
      </c>
      <c r="E526" s="4">
        <f t="shared" si="27"/>
        <v>6.419798584368034</v>
      </c>
      <c r="AS526" s="1"/>
    </row>
    <row r="527" spans="2:45" ht="12.75">
      <c r="B527" s="1">
        <v>0.7784722222222222</v>
      </c>
      <c r="C527">
        <v>8.5</v>
      </c>
      <c r="D527">
        <f t="shared" si="26"/>
        <v>81.5</v>
      </c>
      <c r="E527" s="4">
        <f t="shared" si="27"/>
        <v>6.4887746804079205</v>
      </c>
      <c r="AS527" s="1"/>
    </row>
    <row r="528" spans="2:45" ht="12.75">
      <c r="B528" s="1">
        <v>0.7791666666666667</v>
      </c>
      <c r="C528">
        <v>8.3</v>
      </c>
      <c r="D528">
        <f t="shared" si="26"/>
        <v>81.7</v>
      </c>
      <c r="E528" s="4">
        <f t="shared" si="27"/>
        <v>6.6311600933493136</v>
      </c>
      <c r="AS528" s="1"/>
    </row>
    <row r="529" spans="2:45" ht="12.75">
      <c r="B529" s="1">
        <v>0.779861111111111</v>
      </c>
      <c r="C529">
        <v>8.2</v>
      </c>
      <c r="D529">
        <f t="shared" si="26"/>
        <v>81.8</v>
      </c>
      <c r="E529" s="4">
        <f t="shared" si="27"/>
        <v>6.704661922978257</v>
      </c>
      <c r="AS529" s="1"/>
    </row>
    <row r="530" spans="2:45" ht="12.75">
      <c r="B530" s="1">
        <v>0.7805555555555556</v>
      </c>
      <c r="C530">
        <v>8</v>
      </c>
      <c r="D530">
        <f t="shared" si="26"/>
        <v>82</v>
      </c>
      <c r="E530" s="4">
        <f t="shared" si="27"/>
        <v>6.856529464259364</v>
      </c>
      <c r="AS530" s="1"/>
    </row>
    <row r="531" spans="2:45" ht="12.75">
      <c r="B531" s="1">
        <v>0.78125</v>
      </c>
      <c r="C531">
        <v>7.9</v>
      </c>
      <c r="D531">
        <f t="shared" si="26"/>
        <v>82.1</v>
      </c>
      <c r="E531" s="4">
        <f t="shared" si="27"/>
        <v>6.934999580355316</v>
      </c>
      <c r="AS531" s="1"/>
    </row>
    <row r="532" spans="2:45" ht="12.75">
      <c r="B532" s="1">
        <v>0.7819444444444444</v>
      </c>
      <c r="C532">
        <v>7.7</v>
      </c>
      <c r="D532">
        <f t="shared" si="26"/>
        <v>82.3</v>
      </c>
      <c r="E532" s="4">
        <f t="shared" si="27"/>
        <v>7.097290163522598</v>
      </c>
      <c r="AS532" s="1"/>
    </row>
    <row r="533" spans="2:45" ht="12.75">
      <c r="B533" s="1">
        <v>0.782638888888889</v>
      </c>
      <c r="C533">
        <v>7.6</v>
      </c>
      <c r="D533">
        <f t="shared" si="26"/>
        <v>82.4</v>
      </c>
      <c r="E533" s="4">
        <f t="shared" si="27"/>
        <v>7.18122884076816</v>
      </c>
      <c r="AS533" s="1"/>
    </row>
    <row r="534" spans="2:45" ht="12.75">
      <c r="B534" s="1">
        <v>0.7833333333333333</v>
      </c>
      <c r="C534">
        <v>7.4</v>
      </c>
      <c r="D534">
        <f t="shared" si="26"/>
        <v>82.6</v>
      </c>
      <c r="E534" s="4">
        <f t="shared" si="27"/>
        <v>7.355007877166301</v>
      </c>
      <c r="AS534" s="1"/>
    </row>
    <row r="535" spans="2:45" ht="12.75">
      <c r="B535" s="1">
        <v>0.7840277777777778</v>
      </c>
      <c r="C535">
        <v>7.3</v>
      </c>
      <c r="D535">
        <f t="shared" si="26"/>
        <v>82.7</v>
      </c>
      <c r="E535" s="4">
        <f t="shared" si="27"/>
        <v>7.444982536497542</v>
      </c>
      <c r="AS535" s="1"/>
    </row>
    <row r="536" spans="2:45" ht="12.75">
      <c r="B536" s="1">
        <v>0.7847222222222222</v>
      </c>
      <c r="C536">
        <v>7.1</v>
      </c>
      <c r="D536">
        <f t="shared" si="26"/>
        <v>82.9</v>
      </c>
      <c r="E536" s="4">
        <f t="shared" si="27"/>
        <v>7.631460549254006</v>
      </c>
      <c r="AS536" s="1"/>
    </row>
    <row r="537" spans="2:45" ht="12.75">
      <c r="B537" s="1">
        <v>0.7854166666666668</v>
      </c>
      <c r="C537">
        <v>7</v>
      </c>
      <c r="D537">
        <f t="shared" si="26"/>
        <v>83</v>
      </c>
      <c r="E537" s="4">
        <f t="shared" si="27"/>
        <v>7.728117030932225</v>
      </c>
      <c r="AS537" s="1"/>
    </row>
    <row r="538" spans="2:45" ht="12.75">
      <c r="B538" s="1">
        <v>0.7861111111111111</v>
      </c>
      <c r="C538">
        <v>6.8</v>
      </c>
      <c r="D538">
        <f t="shared" si="26"/>
        <v>83.2</v>
      </c>
      <c r="E538" s="4">
        <f t="shared" si="27"/>
        <v>7.928674367345793</v>
      </c>
      <c r="AS538" s="1"/>
    </row>
    <row r="539" spans="2:45" ht="12.75">
      <c r="B539" s="1">
        <v>0.7868055555555555</v>
      </c>
      <c r="C539">
        <v>6.7</v>
      </c>
      <c r="D539">
        <f t="shared" si="26"/>
        <v>83.3</v>
      </c>
      <c r="E539" s="4">
        <f t="shared" si="27"/>
        <v>8.032750475249493</v>
      </c>
      <c r="AS539" s="1"/>
    </row>
    <row r="540" spans="2:45" ht="12.75">
      <c r="B540" s="1">
        <v>0.7875</v>
      </c>
      <c r="C540">
        <v>6.5</v>
      </c>
      <c r="D540">
        <f t="shared" si="26"/>
        <v>83.5</v>
      </c>
      <c r="E540" s="4">
        <f t="shared" si="27"/>
        <v>8.24896706641565</v>
      </c>
      <c r="AS540" s="1"/>
    </row>
    <row r="541" spans="2:45" ht="12.75">
      <c r="B541" s="1">
        <v>0.7881944444444445</v>
      </c>
      <c r="C541">
        <v>6.4</v>
      </c>
      <c r="D541">
        <f t="shared" si="26"/>
        <v>83.6</v>
      </c>
      <c r="E541" s="4">
        <f t="shared" si="27"/>
        <v>8.361308915897942</v>
      </c>
      <c r="AS541" s="1"/>
    </row>
    <row r="542" spans="2:45" ht="12.75">
      <c r="B542" s="1">
        <v>0.7888888888888889</v>
      </c>
      <c r="C542">
        <v>6.2</v>
      </c>
      <c r="D542">
        <f t="shared" si="26"/>
        <v>83.8</v>
      </c>
      <c r="E542" s="4">
        <f t="shared" si="27"/>
        <v>8.595000281590735</v>
      </c>
      <c r="AS542" s="1"/>
    </row>
    <row r="543" spans="2:45" ht="12.75">
      <c r="B543" s="1">
        <v>0.7895833333333333</v>
      </c>
      <c r="C543">
        <v>6.1</v>
      </c>
      <c r="D543">
        <f t="shared" si="26"/>
        <v>83.9</v>
      </c>
      <c r="E543" s="4">
        <f t="shared" si="27"/>
        <v>8.716582124565022</v>
      </c>
      <c r="AS543" s="1"/>
    </row>
    <row r="544" spans="2:45" ht="12.75">
      <c r="B544" s="1">
        <v>0.7902777777777777</v>
      </c>
      <c r="C544">
        <v>6</v>
      </c>
      <c r="D544">
        <f t="shared" si="26"/>
        <v>84</v>
      </c>
      <c r="E544" s="4">
        <f t="shared" si="27"/>
        <v>8.841485995032256</v>
      </c>
      <c r="AS544" s="1"/>
    </row>
    <row r="545" spans="2:45" ht="12.75">
      <c r="B545" s="1">
        <v>0.7909722222222223</v>
      </c>
      <c r="C545">
        <v>5.8</v>
      </c>
      <c r="D545">
        <f t="shared" si="26"/>
        <v>84.2</v>
      </c>
      <c r="E545" s="4">
        <f t="shared" si="27"/>
        <v>9.101791526426942</v>
      </c>
      <c r="AS545" s="1"/>
    </row>
    <row r="546" spans="2:45" ht="12.75">
      <c r="B546" s="1">
        <v>0.7916666666666666</v>
      </c>
      <c r="C546">
        <v>5.7</v>
      </c>
      <c r="D546">
        <f t="shared" si="26"/>
        <v>84.3</v>
      </c>
      <c r="E546" s="4">
        <f t="shared" si="27"/>
        <v>9.237476228731579</v>
      </c>
      <c r="AS546" s="1"/>
    </row>
    <row r="547" spans="2:45" ht="12.75">
      <c r="B547" s="1">
        <v>0.7923611111111111</v>
      </c>
      <c r="C547">
        <v>5.5</v>
      </c>
      <c r="D547">
        <f t="shared" si="26"/>
        <v>84.5</v>
      </c>
      <c r="E547" s="4">
        <f t="shared" si="27"/>
        <v>9.520673255417693</v>
      </c>
      <c r="AS547" s="1"/>
    </row>
    <row r="548" spans="2:45" ht="12.75">
      <c r="B548" s="1">
        <v>0.7930555555555556</v>
      </c>
      <c r="C548">
        <v>5.4</v>
      </c>
      <c r="D548">
        <f t="shared" si="26"/>
        <v>84.6</v>
      </c>
      <c r="E548" s="4">
        <f t="shared" si="27"/>
        <v>9.668515550898913</v>
      </c>
      <c r="AS548" s="1"/>
    </row>
    <row r="549" spans="2:45" ht="12.75">
      <c r="B549" s="1">
        <v>0.79375</v>
      </c>
      <c r="C549">
        <v>5.2</v>
      </c>
      <c r="D549">
        <f t="shared" si="26"/>
        <v>84.8</v>
      </c>
      <c r="E549" s="4">
        <f t="shared" si="27"/>
        <v>9.977580213140548</v>
      </c>
      <c r="AS549" s="1"/>
    </row>
    <row r="550" spans="2:45" ht="12.75">
      <c r="B550" s="1">
        <v>0.7944444444444444</v>
      </c>
      <c r="C550">
        <v>5.1</v>
      </c>
      <c r="D550">
        <f t="shared" si="26"/>
        <v>84.9</v>
      </c>
      <c r="E550" s="4">
        <f t="shared" si="27"/>
        <v>10.139189108407338</v>
      </c>
      <c r="AS550" s="1"/>
    </row>
    <row r="551" spans="2:45" ht="12.75">
      <c r="B551" s="1">
        <v>0.7951388888888888</v>
      </c>
      <c r="C551">
        <v>4.9</v>
      </c>
      <c r="D551">
        <f t="shared" si="26"/>
        <v>85.1</v>
      </c>
      <c r="E551" s="4">
        <f t="shared" si="27"/>
        <v>10.477608110746038</v>
      </c>
      <c r="AS551" s="1"/>
    </row>
    <row r="552" spans="2:45" ht="12.75">
      <c r="B552" s="1">
        <v>0.7958333333333334</v>
      </c>
      <c r="C552">
        <v>4.8</v>
      </c>
      <c r="D552">
        <f t="shared" si="26"/>
        <v>85.2</v>
      </c>
      <c r="E552" s="4">
        <f t="shared" si="27"/>
        <v>10.654873260725592</v>
      </c>
      <c r="AS552" s="1"/>
    </row>
    <row r="553" spans="2:45" ht="12.75">
      <c r="B553" s="1">
        <v>0.7965277777777778</v>
      </c>
      <c r="C553">
        <v>4.6</v>
      </c>
      <c r="D553">
        <f t="shared" si="26"/>
        <v>85.4</v>
      </c>
      <c r="E553" s="4">
        <f t="shared" si="27"/>
        <v>11.026751907012782</v>
      </c>
      <c r="AS553" s="1"/>
    </row>
    <row r="554" spans="2:45" ht="12.75">
      <c r="B554" s="1">
        <v>0.7972222222222222</v>
      </c>
      <c r="C554">
        <v>4.5</v>
      </c>
      <c r="D554">
        <f t="shared" si="26"/>
        <v>85.5</v>
      </c>
      <c r="E554" s="4">
        <f t="shared" si="27"/>
        <v>11.22190388233997</v>
      </c>
      <c r="AS554" s="1"/>
    </row>
    <row r="555" spans="2:45" ht="12.75">
      <c r="B555" s="1">
        <v>0.7979166666666666</v>
      </c>
      <c r="C555">
        <v>4.4</v>
      </c>
      <c r="D555">
        <f t="shared" si="26"/>
        <v>85.6</v>
      </c>
      <c r="E555" s="4">
        <f t="shared" si="27"/>
        <v>11.42358325270149</v>
      </c>
      <c r="AS555" s="1"/>
    </row>
    <row r="556" spans="2:45" ht="12.75">
      <c r="B556" s="1">
        <v>0.7986111111111112</v>
      </c>
      <c r="C556">
        <v>4.2</v>
      </c>
      <c r="D556">
        <f t="shared" si="26"/>
        <v>85.8</v>
      </c>
      <c r="E556" s="4">
        <f t="shared" si="27"/>
        <v>11.84778659472524</v>
      </c>
      <c r="AS556" s="1"/>
    </row>
    <row r="557" spans="2:45" ht="12.75">
      <c r="B557" s="1">
        <v>0.7993055555555556</v>
      </c>
      <c r="C557">
        <v>4.1</v>
      </c>
      <c r="D557">
        <f t="shared" si="26"/>
        <v>85.9</v>
      </c>
      <c r="E557" s="4">
        <f t="shared" si="27"/>
        <v>12.070990192298057</v>
      </c>
      <c r="AS557" s="1"/>
    </row>
    <row r="558" spans="2:45" ht="12.75">
      <c r="B558" s="1">
        <v>0.8</v>
      </c>
      <c r="C558">
        <v>3.9</v>
      </c>
      <c r="D558">
        <f t="shared" si="26"/>
        <v>86.1</v>
      </c>
      <c r="E558" s="4">
        <f t="shared" si="27"/>
        <v>12.541460536013666</v>
      </c>
      <c r="AS558" s="1"/>
    </row>
    <row r="559" spans="2:45" ht="12.75">
      <c r="B559" s="1">
        <v>0.8006944444444444</v>
      </c>
      <c r="C559">
        <v>3.8</v>
      </c>
      <c r="D559">
        <f t="shared" si="26"/>
        <v>86.2</v>
      </c>
      <c r="E559" s="4">
        <f t="shared" si="27"/>
        <v>12.789541739847108</v>
      </c>
      <c r="AS559" s="1"/>
    </row>
    <row r="560" spans="2:45" ht="12.75">
      <c r="B560" s="1">
        <v>0.8013888888888889</v>
      </c>
      <c r="C560">
        <v>3.7</v>
      </c>
      <c r="D560">
        <f t="shared" si="26"/>
        <v>86.3</v>
      </c>
      <c r="E560" s="4">
        <f t="shared" si="27"/>
        <v>13.046773334117784</v>
      </c>
      <c r="AS560" s="1"/>
    </row>
    <row r="561" spans="2:45" ht="12.75">
      <c r="B561" s="1">
        <v>0.8020833333333334</v>
      </c>
      <c r="C561">
        <v>3.5</v>
      </c>
      <c r="D561">
        <f t="shared" si="26"/>
        <v>86.5</v>
      </c>
      <c r="E561" s="4">
        <f t="shared" si="27"/>
        <v>13.590619621241256</v>
      </c>
      <c r="AS561" s="1"/>
    </row>
    <row r="562" spans="2:45" ht="12.75">
      <c r="B562" s="1">
        <v>0.8027777777777777</v>
      </c>
      <c r="C562">
        <v>3.4</v>
      </c>
      <c r="D562">
        <f t="shared" si="26"/>
        <v>86.6</v>
      </c>
      <c r="E562" s="4">
        <f t="shared" si="27"/>
        <v>13.878279960148568</v>
      </c>
      <c r="AS562" s="1"/>
    </row>
    <row r="563" spans="2:45" ht="12.75">
      <c r="B563" s="1">
        <v>0.8034722222222223</v>
      </c>
      <c r="C563">
        <v>3.2</v>
      </c>
      <c r="D563">
        <f t="shared" si="26"/>
        <v>86.8</v>
      </c>
      <c r="E563" s="4">
        <f t="shared" si="27"/>
        <v>14.487954084250086</v>
      </c>
      <c r="AS563" s="1"/>
    </row>
    <row r="564" spans="2:45" ht="12.75">
      <c r="B564" s="1">
        <v>0.8041666666666667</v>
      </c>
      <c r="C564">
        <v>3.1</v>
      </c>
      <c r="D564">
        <f t="shared" si="26"/>
        <v>86.9</v>
      </c>
      <c r="E564" s="4">
        <f t="shared" si="27"/>
        <v>14.811236960331575</v>
      </c>
      <c r="AS564" s="1"/>
    </row>
    <row r="565" spans="2:45" ht="12.75">
      <c r="B565" s="1">
        <v>0.8048611111111111</v>
      </c>
      <c r="C565">
        <v>3</v>
      </c>
      <c r="D565">
        <f t="shared" si="26"/>
        <v>87</v>
      </c>
      <c r="E565" s="4">
        <f t="shared" si="27"/>
        <v>15.14773544253034</v>
      </c>
      <c r="AS565" s="1"/>
    </row>
    <row r="566" spans="2:45" ht="12.75">
      <c r="B566" s="1">
        <v>0.8055555555555555</v>
      </c>
      <c r="C566">
        <v>2.8</v>
      </c>
      <c r="D566">
        <f t="shared" si="26"/>
        <v>87.2</v>
      </c>
      <c r="E566" s="4">
        <f t="shared" si="27"/>
        <v>15.863423377768523</v>
      </c>
      <c r="AS566" s="1"/>
    </row>
    <row r="567" spans="2:45" ht="12.75">
      <c r="B567" s="1">
        <v>0.80625</v>
      </c>
      <c r="C567">
        <v>2.7</v>
      </c>
      <c r="D567">
        <f t="shared" si="26"/>
        <v>87.3</v>
      </c>
      <c r="E567" s="4">
        <f t="shared" si="27"/>
        <v>16.244268448008462</v>
      </c>
      <c r="K567" s="1"/>
      <c r="AS567" s="1"/>
    </row>
    <row r="568" spans="2:45" ht="12.75">
      <c r="B568" s="1">
        <v>0.8069444444444445</v>
      </c>
      <c r="C568">
        <v>2.6</v>
      </c>
      <c r="D568">
        <f t="shared" si="26"/>
        <v>87.4</v>
      </c>
      <c r="E568" s="4">
        <f t="shared" si="27"/>
        <v>16.6416486275052</v>
      </c>
      <c r="AS568" s="1"/>
    </row>
    <row r="569" spans="2:45" ht="12.75">
      <c r="B569" s="1">
        <v>0.8076388888888889</v>
      </c>
      <c r="C569">
        <v>2.4</v>
      </c>
      <c r="D569">
        <f t="shared" si="26"/>
        <v>87.6</v>
      </c>
      <c r="E569" s="4">
        <f t="shared" si="27"/>
        <v>17.490005816934147</v>
      </c>
      <c r="AS569" s="1"/>
    </row>
    <row r="570" spans="2:45" ht="12.75">
      <c r="B570" s="1">
        <v>0.8083333333333332</v>
      </c>
      <c r="C570">
        <v>2.3</v>
      </c>
      <c r="D570">
        <f t="shared" si="26"/>
        <v>87.7</v>
      </c>
      <c r="E570" s="4">
        <f t="shared" si="27"/>
        <v>17.94315774089349</v>
      </c>
      <c r="AS570" s="1"/>
    </row>
    <row r="571" spans="2:45" ht="12.75">
      <c r="B571" s="1">
        <v>0.8090277777777778</v>
      </c>
      <c r="C571">
        <v>2.1</v>
      </c>
      <c r="D571">
        <f t="shared" si="26"/>
        <v>87.9</v>
      </c>
      <c r="E571" s="4">
        <f t="shared" si="27"/>
        <v>18.913439950033197</v>
      </c>
      <c r="AS571" s="1"/>
    </row>
    <row r="572" spans="2:45" ht="12.75">
      <c r="B572" s="1">
        <v>0.8097222222222222</v>
      </c>
      <c r="C572">
        <v>2</v>
      </c>
      <c r="D572">
        <f t="shared" si="26"/>
        <v>88</v>
      </c>
      <c r="E572" s="4">
        <f t="shared" si="27"/>
        <v>19.433245107572002</v>
      </c>
      <c r="AS572" s="1"/>
    </row>
    <row r="573" spans="2:45" ht="12.75">
      <c r="B573" s="1">
        <v>0.8104166666666667</v>
      </c>
      <c r="C573">
        <v>1.9</v>
      </c>
      <c r="D573">
        <f t="shared" si="26"/>
        <v>88.1</v>
      </c>
      <c r="E573" s="4">
        <f t="shared" si="27"/>
        <v>19.978102910256798</v>
      </c>
      <c r="AS573" s="1"/>
    </row>
    <row r="574" spans="2:45" ht="12.75">
      <c r="B574" s="1">
        <v>0.811111111111111</v>
      </c>
      <c r="C574">
        <v>1.8</v>
      </c>
      <c r="D574">
        <f t="shared" si="26"/>
        <v>88.2</v>
      </c>
      <c r="E574" s="4">
        <f t="shared" si="27"/>
        <v>20.54960044472208</v>
      </c>
      <c r="AS574" s="1"/>
    </row>
    <row r="575" spans="2:45" ht="12.75">
      <c r="B575" s="1">
        <v>0.8118055555555556</v>
      </c>
      <c r="C575">
        <v>1.6</v>
      </c>
      <c r="D575">
        <f t="shared" si="26"/>
        <v>88.4</v>
      </c>
      <c r="E575" s="4">
        <f t="shared" si="27"/>
        <v>21.779426899233922</v>
      </c>
      <c r="AS575" s="1"/>
    </row>
    <row r="576" spans="2:45" ht="12.75">
      <c r="B576" s="1">
        <v>0.8125</v>
      </c>
      <c r="C576">
        <v>1.5</v>
      </c>
      <c r="D576">
        <f t="shared" si="26"/>
        <v>88.5</v>
      </c>
      <c r="E576" s="4">
        <f t="shared" si="27"/>
        <v>22.441512699671442</v>
      </c>
      <c r="AS576" s="1"/>
    </row>
    <row r="577" spans="2:45" ht="12.75">
      <c r="B577" s="1">
        <v>0.8131944444444444</v>
      </c>
      <c r="C577">
        <v>1.4</v>
      </c>
      <c r="D577">
        <f t="shared" si="26"/>
        <v>88.6</v>
      </c>
      <c r="E577" s="4">
        <f t="shared" si="27"/>
        <v>23.137763571493537</v>
      </c>
      <c r="AS577" s="1"/>
    </row>
    <row r="578" spans="2:45" ht="12.75">
      <c r="B578" s="1">
        <v>0.813888888888889</v>
      </c>
      <c r="C578">
        <v>1.2</v>
      </c>
      <c r="D578">
        <f t="shared" si="26"/>
        <v>88.8</v>
      </c>
      <c r="E578" s="4">
        <f t="shared" si="27"/>
        <v>24.641713167201154</v>
      </c>
      <c r="AS578" s="1"/>
    </row>
    <row r="579" spans="2:45" ht="12.75">
      <c r="B579" s="1">
        <v>0.8145833333333333</v>
      </c>
      <c r="C579">
        <v>1.1</v>
      </c>
      <c r="D579">
        <f t="shared" si="26"/>
        <v>88.9</v>
      </c>
      <c r="E579" s="4">
        <f t="shared" si="27"/>
        <v>25.45423196637801</v>
      </c>
      <c r="AS579" s="1"/>
    </row>
    <row r="580" spans="2:45" ht="12.75">
      <c r="B580" s="1">
        <v>0.8152777777777778</v>
      </c>
      <c r="C580">
        <v>1</v>
      </c>
      <c r="D580">
        <f aca="true" t="shared" si="28" ref="D580:D589">90-$C580</f>
        <v>89</v>
      </c>
      <c r="E580" s="4">
        <f aca="true" t="shared" si="29" ref="E580:E589">1/(COS(RADIANS($D580))+0.50572*((96.07995-$D580)^(-1.6364)))</f>
        <v>26.31055506838526</v>
      </c>
      <c r="AS580" s="1"/>
    </row>
    <row r="581" spans="2:45" ht="12.75">
      <c r="B581" s="1">
        <v>0.8159722222222222</v>
      </c>
      <c r="C581">
        <v>0.9</v>
      </c>
      <c r="D581">
        <f t="shared" si="28"/>
        <v>89.1</v>
      </c>
      <c r="E581" s="4">
        <f t="shared" si="29"/>
        <v>27.21342797347743</v>
      </c>
      <c r="AS581" s="1"/>
    </row>
    <row r="582" spans="2:45" ht="12.75">
      <c r="B582" s="1">
        <v>0.8166666666666668</v>
      </c>
      <c r="C582">
        <v>0.7</v>
      </c>
      <c r="D582">
        <f t="shared" si="28"/>
        <v>89.3</v>
      </c>
      <c r="E582" s="4">
        <f t="shared" si="29"/>
        <v>29.1703807763439</v>
      </c>
      <c r="AS582" s="1"/>
    </row>
    <row r="583" spans="2:45" ht="12.75">
      <c r="B583" s="1">
        <v>0.8173611111111111</v>
      </c>
      <c r="C583">
        <v>0.6</v>
      </c>
      <c r="D583">
        <f t="shared" si="28"/>
        <v>89.4</v>
      </c>
      <c r="E583" s="4">
        <f t="shared" si="29"/>
        <v>30.230461842933703</v>
      </c>
      <c r="AS583" s="1"/>
    </row>
    <row r="584" spans="2:45" ht="12.75">
      <c r="B584" s="1">
        <v>0.8180555555555555</v>
      </c>
      <c r="C584">
        <v>0.5</v>
      </c>
      <c r="D584">
        <f t="shared" si="28"/>
        <v>89.5</v>
      </c>
      <c r="E584" s="4">
        <f t="shared" si="29"/>
        <v>31.349026292879167</v>
      </c>
      <c r="AS584" s="1"/>
    </row>
    <row r="585" spans="2:45" ht="12.75">
      <c r="B585" s="1">
        <v>0.81875</v>
      </c>
      <c r="C585">
        <v>0.4</v>
      </c>
      <c r="D585">
        <f t="shared" si="28"/>
        <v>89.6</v>
      </c>
      <c r="E585" s="4">
        <f t="shared" si="29"/>
        <v>32.529116993063916</v>
      </c>
      <c r="AS585" s="1"/>
    </row>
    <row r="586" spans="2:45" ht="12.75">
      <c r="B586" s="1">
        <v>0.8194444444444445</v>
      </c>
      <c r="C586">
        <v>0.3</v>
      </c>
      <c r="D586">
        <f t="shared" si="28"/>
        <v>89.7</v>
      </c>
      <c r="E586" s="4">
        <f t="shared" si="29"/>
        <v>33.77367438181175</v>
      </c>
      <c r="AS586" s="1"/>
    </row>
    <row r="587" spans="2:45" ht="12.75">
      <c r="B587" s="1">
        <v>0.8201388888888889</v>
      </c>
      <c r="C587">
        <v>0.1</v>
      </c>
      <c r="D587">
        <f t="shared" si="28"/>
        <v>89.9</v>
      </c>
      <c r="E587" s="4">
        <f t="shared" si="29"/>
        <v>36.466786298924255</v>
      </c>
      <c r="AS587" s="1"/>
    </row>
    <row r="588" spans="2:45" ht="12.75">
      <c r="B588" s="1">
        <v>0.8208333333333333</v>
      </c>
      <c r="C588">
        <v>0</v>
      </c>
      <c r="D588">
        <f t="shared" si="28"/>
        <v>90</v>
      </c>
      <c r="E588" s="4">
        <f t="shared" si="29"/>
        <v>37.919608377836205</v>
      </c>
      <c r="AS588" s="1"/>
    </row>
    <row r="589" spans="2:45" ht="12.75">
      <c r="B589" s="1">
        <v>0.8215277777777777</v>
      </c>
      <c r="C589">
        <v>-0.1</v>
      </c>
      <c r="D589">
        <f t="shared" si="28"/>
        <v>90.1</v>
      </c>
      <c r="E589" s="4">
        <f t="shared" si="29"/>
        <v>39.44502944222956</v>
      </c>
      <c r="AS589" s="1"/>
    </row>
    <row r="590" spans="2:45" ht="12.75">
      <c r="B590" s="1"/>
      <c r="AS590" s="1"/>
    </row>
    <row r="591" spans="2:45" ht="12.75">
      <c r="B591" s="1"/>
      <c r="AS591" s="1"/>
    </row>
    <row r="592" ht="12.75">
      <c r="AS592" s="1"/>
    </row>
    <row r="593" ht="12.75">
      <c r="AS593" s="1"/>
    </row>
    <row r="594" ht="12.75">
      <c r="AS594" s="1"/>
    </row>
    <row r="595" ht="12.75">
      <c r="AS595" s="1"/>
    </row>
    <row r="596" ht="12.75">
      <c r="AS596" s="1"/>
    </row>
    <row r="597" ht="12.75">
      <c r="AS597" s="1"/>
    </row>
    <row r="598" ht="12.75">
      <c r="AS598" s="1"/>
    </row>
    <row r="599" ht="12.75">
      <c r="AS599" s="1"/>
    </row>
    <row r="600" ht="12.75">
      <c r="AS600" s="1"/>
    </row>
    <row r="601" ht="12.75">
      <c r="AS601" s="1"/>
    </row>
    <row r="602" ht="12.75">
      <c r="AS602" s="1"/>
    </row>
    <row r="603" ht="12.75">
      <c r="AS603" s="1"/>
    </row>
    <row r="604" ht="12.75">
      <c r="AS604" s="1"/>
    </row>
    <row r="605" ht="12.75">
      <c r="AS605" s="1"/>
    </row>
    <row r="606" ht="12.75">
      <c r="AS606" s="1"/>
    </row>
    <row r="607" ht="12.75">
      <c r="AS607" s="1"/>
    </row>
    <row r="608" ht="12.75">
      <c r="AS608" s="1"/>
    </row>
    <row r="609" ht="12.75">
      <c r="AS609" s="1"/>
    </row>
    <row r="610" ht="12.75">
      <c r="AS610" s="1"/>
    </row>
    <row r="611" ht="12.75">
      <c r="AS611" s="1"/>
    </row>
    <row r="612" ht="12.75">
      <c r="AS612" s="1"/>
    </row>
    <row r="613" ht="12.75">
      <c r="AS613" s="1"/>
    </row>
    <row r="614" ht="12.75">
      <c r="AS614" s="1"/>
    </row>
    <row r="615" ht="12.75">
      <c r="AS615" s="1"/>
    </row>
    <row r="616" ht="12.75">
      <c r="AS616" s="1"/>
    </row>
    <row r="617" ht="12.75">
      <c r="AS617" s="1"/>
    </row>
    <row r="618" ht="12.75">
      <c r="AS618" s="1"/>
    </row>
    <row r="619" ht="12.75">
      <c r="AS619" s="1"/>
    </row>
    <row r="620" ht="12.75">
      <c r="AS620" s="1"/>
    </row>
    <row r="621" ht="12.75">
      <c r="AS621" s="1"/>
    </row>
    <row r="622" ht="12.75">
      <c r="AS622" s="1"/>
    </row>
    <row r="623" ht="12.75">
      <c r="AS623" s="1"/>
    </row>
    <row r="624" ht="12.75">
      <c r="AS624" s="1"/>
    </row>
    <row r="625" ht="12.75">
      <c r="AS625" s="1"/>
    </row>
    <row r="626" ht="12.75">
      <c r="AS626" s="1"/>
    </row>
    <row r="627" ht="12.75">
      <c r="AS627" s="1"/>
    </row>
    <row r="628" ht="12.75">
      <c r="AS628" s="1"/>
    </row>
    <row r="629" ht="12.75">
      <c r="AS629" s="1"/>
    </row>
    <row r="630" ht="12.75">
      <c r="AS630" s="1"/>
    </row>
    <row r="631" ht="12.75">
      <c r="AS631" s="1"/>
    </row>
    <row r="632" ht="12.75">
      <c r="AS632" s="1"/>
    </row>
    <row r="633" ht="12.75">
      <c r="AS633" s="1"/>
    </row>
    <row r="634" ht="12.75">
      <c r="AS634" s="1"/>
    </row>
    <row r="635" ht="12.75">
      <c r="AS635" s="1"/>
    </row>
    <row r="636" ht="12.75">
      <c r="AS636" s="1"/>
    </row>
    <row r="637" ht="12.75">
      <c r="AS637" s="1"/>
    </row>
    <row r="638" ht="12.75">
      <c r="AS638" s="1"/>
    </row>
    <row r="639" ht="12.75">
      <c r="AS639" s="1"/>
    </row>
    <row r="640" ht="12.75">
      <c r="AS640" s="1"/>
    </row>
    <row r="641" ht="12.75">
      <c r="AS641" s="1"/>
    </row>
    <row r="642" ht="12.75">
      <c r="AS642" s="1"/>
    </row>
    <row r="643" ht="12.75">
      <c r="AS643" s="1"/>
    </row>
    <row r="644" ht="12.75">
      <c r="AS644" s="1"/>
    </row>
    <row r="645" ht="12.75">
      <c r="AS645" s="1"/>
    </row>
    <row r="646" ht="12.75">
      <c r="AS646" s="1"/>
    </row>
    <row r="647" ht="12.75">
      <c r="AS647" s="1"/>
    </row>
    <row r="648" ht="12.75">
      <c r="AS648" s="1"/>
    </row>
    <row r="649" ht="12.75">
      <c r="AS649" s="1"/>
    </row>
    <row r="650" ht="12.75">
      <c r="AS650" s="1"/>
    </row>
    <row r="651" ht="12.75">
      <c r="AS651" s="1"/>
    </row>
    <row r="652" ht="12.75">
      <c r="AS652" s="1"/>
    </row>
    <row r="653" ht="12.75">
      <c r="AS653" s="1"/>
    </row>
    <row r="654" ht="12.75">
      <c r="AS654" s="1"/>
    </row>
    <row r="655" ht="12.75">
      <c r="AS655" s="1"/>
    </row>
    <row r="656" ht="12.75">
      <c r="AS656" s="1"/>
    </row>
    <row r="657" ht="12.75">
      <c r="AS657" s="1"/>
    </row>
    <row r="658" ht="12.75">
      <c r="AS658" s="1"/>
    </row>
    <row r="659" ht="12.75">
      <c r="AS659" s="1"/>
    </row>
    <row r="660" ht="12.75">
      <c r="AS660" s="1"/>
    </row>
    <row r="661" ht="12.75">
      <c r="AS661" s="1"/>
    </row>
    <row r="662" ht="12.75">
      <c r="AS662" s="1"/>
    </row>
    <row r="663" ht="12.75">
      <c r="AS663" s="1"/>
    </row>
    <row r="664" ht="12.75">
      <c r="AS664" s="1"/>
    </row>
    <row r="665" ht="12.75">
      <c r="AS665" s="1"/>
    </row>
    <row r="666" ht="12.75">
      <c r="AS666" s="1"/>
    </row>
    <row r="667" ht="12.75">
      <c r="AS667" s="1"/>
    </row>
    <row r="668" ht="12.75">
      <c r="AS668" s="1"/>
    </row>
    <row r="669" ht="12.75">
      <c r="AS669" s="1"/>
    </row>
    <row r="670" ht="12.75">
      <c r="AS670" s="1"/>
    </row>
    <row r="671" ht="12.75">
      <c r="AS671" s="1"/>
    </row>
    <row r="672" ht="12.75">
      <c r="AS672" s="1"/>
    </row>
    <row r="673" ht="12.75">
      <c r="AS673" s="1"/>
    </row>
    <row r="674" ht="12.75">
      <c r="AS674" s="1"/>
    </row>
    <row r="675" ht="12.75">
      <c r="AS675" s="1"/>
    </row>
    <row r="676" ht="12.75">
      <c r="AS676" s="1"/>
    </row>
    <row r="677" ht="12.75">
      <c r="AS677" s="1"/>
    </row>
    <row r="678" ht="12.75">
      <c r="AS678" s="1"/>
    </row>
    <row r="679" ht="12.75">
      <c r="AS679" s="1"/>
    </row>
    <row r="680" ht="12.75">
      <c r="AS680" s="1"/>
    </row>
    <row r="681" ht="12.75">
      <c r="AS681" s="1"/>
    </row>
    <row r="682" ht="12.75">
      <c r="AS682" s="1"/>
    </row>
    <row r="683" ht="12.75">
      <c r="AS683" s="1"/>
    </row>
    <row r="684" ht="12.75">
      <c r="AS684" s="1"/>
    </row>
    <row r="685" ht="12.75">
      <c r="AS685" s="1"/>
    </row>
    <row r="686" ht="12.75">
      <c r="AS686" s="1"/>
    </row>
    <row r="687" ht="12.75">
      <c r="AS687" s="1"/>
    </row>
    <row r="688" ht="12.75">
      <c r="AS688" s="1"/>
    </row>
    <row r="689" ht="12.75">
      <c r="AS689" s="1"/>
    </row>
    <row r="690" ht="12.75">
      <c r="AS690" s="1"/>
    </row>
    <row r="691" ht="12.75">
      <c r="AS691" s="1"/>
    </row>
    <row r="692" ht="12.75">
      <c r="AS692" s="1"/>
    </row>
    <row r="693" ht="12.75">
      <c r="AS693" s="1"/>
    </row>
    <row r="694" ht="12.75">
      <c r="AS694" s="1"/>
    </row>
    <row r="695" ht="12.75">
      <c r="AS695" s="1"/>
    </row>
    <row r="696" ht="12.75">
      <c r="AS696" s="1"/>
    </row>
    <row r="697" ht="12.75">
      <c r="AS697" s="1"/>
    </row>
    <row r="698" ht="12.75">
      <c r="AS698" s="1"/>
    </row>
    <row r="699" ht="12.75">
      <c r="AS699" s="1"/>
    </row>
    <row r="700" ht="12.75">
      <c r="AS700" s="1"/>
    </row>
    <row r="701" ht="12.75">
      <c r="AS701" s="1"/>
    </row>
    <row r="702" ht="12.75">
      <c r="AS702" s="1"/>
    </row>
    <row r="703" ht="12.75">
      <c r="AS703" s="1"/>
    </row>
    <row r="704" ht="12.75">
      <c r="AS704" s="1"/>
    </row>
    <row r="705" ht="12.75">
      <c r="AS705" s="1"/>
    </row>
    <row r="706" ht="12.75">
      <c r="AS706" s="1"/>
    </row>
    <row r="707" ht="12.75">
      <c r="AS707" s="1"/>
    </row>
    <row r="708" ht="12.75">
      <c r="AS708" s="1"/>
    </row>
    <row r="709" ht="12.75">
      <c r="AS709" s="1"/>
    </row>
    <row r="710" ht="12.75">
      <c r="AS710" s="1"/>
    </row>
    <row r="711" ht="12.75">
      <c r="AS711" s="1"/>
    </row>
    <row r="712" ht="12.75">
      <c r="AS712" s="1"/>
    </row>
    <row r="713" ht="12.75">
      <c r="AS713" s="1"/>
    </row>
    <row r="714" ht="12.75">
      <c r="AS714" s="1"/>
    </row>
    <row r="715" ht="12.75">
      <c r="AS715" s="1"/>
    </row>
    <row r="716" ht="12.75">
      <c r="AS716" s="1"/>
    </row>
    <row r="717" ht="12.75">
      <c r="AS717" s="1"/>
    </row>
    <row r="718" ht="12.75">
      <c r="AS718" s="1"/>
    </row>
    <row r="719" ht="12.75">
      <c r="AS719" s="1"/>
    </row>
    <row r="720" ht="12.75">
      <c r="AS720" s="1"/>
    </row>
    <row r="721" ht="12.75">
      <c r="AS721" s="1"/>
    </row>
    <row r="722" ht="12.75">
      <c r="AS722" s="1"/>
    </row>
    <row r="723" ht="12.75">
      <c r="AS723" s="1"/>
    </row>
    <row r="724" ht="12.75">
      <c r="AS724" s="1"/>
    </row>
    <row r="725" ht="12.75">
      <c r="AS725" s="1"/>
    </row>
    <row r="726" ht="12.75">
      <c r="AS726" s="1"/>
    </row>
    <row r="727" ht="12.75">
      <c r="AS727" s="1"/>
    </row>
    <row r="728" ht="12.75">
      <c r="AS728" s="1"/>
    </row>
    <row r="729" ht="12.75">
      <c r="AS729" s="1"/>
    </row>
    <row r="730" ht="12.75">
      <c r="AS730" s="1"/>
    </row>
    <row r="731" ht="12.75">
      <c r="AS731" s="1"/>
    </row>
    <row r="732" ht="12.75">
      <c r="AS732" s="1"/>
    </row>
    <row r="733" ht="12.75">
      <c r="AS733" s="1"/>
    </row>
    <row r="734" ht="12.75">
      <c r="AS734" s="1"/>
    </row>
    <row r="735" ht="12.75">
      <c r="AS735" s="1"/>
    </row>
    <row r="736" ht="12.75">
      <c r="AS736" s="1"/>
    </row>
    <row r="737" ht="12.75">
      <c r="AS737" s="1"/>
    </row>
    <row r="738" ht="12.75">
      <c r="AS738" s="1"/>
    </row>
    <row r="739" ht="12.75">
      <c r="AS739" s="1"/>
    </row>
    <row r="740" ht="12.75">
      <c r="AS740" s="1"/>
    </row>
    <row r="741" ht="12.75">
      <c r="AS741" s="1"/>
    </row>
    <row r="742" ht="12.75">
      <c r="AS742" s="1"/>
    </row>
    <row r="743" ht="12.75">
      <c r="AS743" s="1"/>
    </row>
    <row r="744" ht="12.75">
      <c r="AS744" s="1"/>
    </row>
    <row r="745" ht="12.75">
      <c r="AS745" s="1"/>
    </row>
    <row r="746" ht="12.75">
      <c r="AS746" s="1"/>
    </row>
    <row r="747" ht="12.75">
      <c r="AS747" s="1"/>
    </row>
    <row r="748" ht="12.75">
      <c r="AS748" s="1"/>
    </row>
    <row r="749" ht="12.75">
      <c r="AS749" s="1"/>
    </row>
    <row r="750" ht="12.75">
      <c r="AS750" s="1"/>
    </row>
    <row r="751" ht="12.75">
      <c r="AS751" s="1"/>
    </row>
    <row r="752" ht="12.75">
      <c r="AS752" s="1"/>
    </row>
    <row r="753" ht="12.75">
      <c r="AS753" s="1"/>
    </row>
    <row r="754" ht="12.75">
      <c r="AS754" s="1"/>
    </row>
    <row r="755" ht="12.75">
      <c r="AS755" s="1"/>
    </row>
    <row r="756" ht="12.75">
      <c r="AS756" s="1"/>
    </row>
    <row r="757" ht="12.75">
      <c r="AS757" s="1"/>
    </row>
    <row r="758" ht="12.75">
      <c r="AS758" s="1"/>
    </row>
    <row r="759" ht="12.75">
      <c r="AS759" s="1"/>
    </row>
    <row r="760" ht="12.75">
      <c r="AS760" s="1"/>
    </row>
    <row r="761" ht="12.75">
      <c r="AS761" s="1"/>
    </row>
    <row r="762" ht="12.75">
      <c r="AS762" s="1"/>
    </row>
    <row r="763" ht="12.75">
      <c r="AS763" s="1"/>
    </row>
    <row r="764" ht="12.75">
      <c r="AS764" s="1"/>
    </row>
    <row r="765" ht="12.75">
      <c r="AS765" s="1"/>
    </row>
    <row r="766" ht="12.75">
      <c r="AS766" s="1"/>
    </row>
    <row r="767" ht="12.75">
      <c r="AS767" s="1"/>
    </row>
    <row r="768" ht="12.75">
      <c r="AS768" s="1"/>
    </row>
    <row r="769" ht="12.75">
      <c r="AS769" s="1"/>
    </row>
    <row r="770" ht="12.75">
      <c r="AS770" s="1"/>
    </row>
    <row r="771" ht="12.75">
      <c r="AS771" s="1"/>
    </row>
    <row r="772" ht="12.75">
      <c r="AS772" s="1"/>
    </row>
    <row r="773" ht="12.75">
      <c r="AS773" s="1"/>
    </row>
    <row r="774" ht="12.75">
      <c r="AS774" s="1"/>
    </row>
    <row r="775" ht="12.75">
      <c r="AS775" s="1"/>
    </row>
    <row r="776" ht="12.75">
      <c r="AS776" s="1"/>
    </row>
    <row r="777" ht="12.75">
      <c r="AS777" s="1"/>
    </row>
    <row r="778" ht="12.75">
      <c r="AS778" s="1"/>
    </row>
    <row r="779" ht="12.75">
      <c r="AS779" s="1"/>
    </row>
    <row r="780" ht="12.75">
      <c r="AS780" s="1"/>
    </row>
    <row r="781" ht="12.75">
      <c r="AS781" s="1"/>
    </row>
    <row r="782" ht="12.75">
      <c r="AS782" s="1"/>
    </row>
    <row r="783" ht="12.75">
      <c r="AS783" s="1"/>
    </row>
    <row r="784" ht="12.75">
      <c r="AS784" s="1"/>
    </row>
    <row r="785" ht="12.75">
      <c r="AS785" s="1"/>
    </row>
    <row r="786" ht="12.75">
      <c r="AS786" s="1"/>
    </row>
    <row r="787" ht="12.75">
      <c r="AS787" s="1"/>
    </row>
    <row r="788" ht="12.75">
      <c r="AS788" s="1"/>
    </row>
    <row r="789" ht="12.75">
      <c r="AS789" s="1"/>
    </row>
    <row r="790" ht="12.75">
      <c r="AS790" s="1"/>
    </row>
    <row r="791" ht="12.75">
      <c r="AS791" s="1"/>
    </row>
    <row r="792" ht="12.75">
      <c r="AS792" s="1"/>
    </row>
    <row r="793" ht="12.75">
      <c r="AS793" s="1"/>
    </row>
    <row r="794" ht="12.75">
      <c r="AS794" s="1"/>
    </row>
    <row r="795" ht="12.75">
      <c r="AS795" s="1"/>
    </row>
    <row r="796" ht="12.75">
      <c r="AS796" s="1"/>
    </row>
    <row r="797" ht="12.75">
      <c r="AS797" s="1"/>
    </row>
    <row r="798" ht="12.75">
      <c r="AS798" s="1"/>
    </row>
    <row r="799" ht="12.75">
      <c r="AS799" s="1"/>
    </row>
    <row r="800" ht="12.75">
      <c r="AS800" s="1"/>
    </row>
    <row r="801" ht="12.75">
      <c r="AS801" s="1"/>
    </row>
    <row r="802" ht="12.75">
      <c r="AS802" s="1"/>
    </row>
    <row r="803" ht="12.75">
      <c r="AS803" s="1"/>
    </row>
    <row r="804" ht="12.75">
      <c r="AS804" s="1"/>
    </row>
    <row r="805" ht="12.75">
      <c r="AS805" s="1"/>
    </row>
    <row r="806" ht="12.75">
      <c r="AS806" s="1"/>
    </row>
    <row r="807" ht="12.75">
      <c r="AS807" s="1"/>
    </row>
    <row r="808" ht="12.75">
      <c r="AS808" s="1"/>
    </row>
    <row r="809" ht="12.75">
      <c r="AS809" s="1"/>
    </row>
    <row r="810" ht="12.75">
      <c r="AS810" s="1"/>
    </row>
    <row r="811" ht="12.75">
      <c r="AS811" s="1"/>
    </row>
    <row r="812" ht="12.75">
      <c r="AS812" s="1"/>
    </row>
    <row r="813" ht="12.75">
      <c r="AS813" s="1"/>
    </row>
    <row r="814" ht="12.75">
      <c r="AS814" s="1"/>
    </row>
    <row r="815" ht="12.75">
      <c r="AS815" s="1"/>
    </row>
    <row r="816" ht="12.75">
      <c r="AS816" s="1"/>
    </row>
    <row r="817" ht="12.75">
      <c r="AS817" s="1"/>
    </row>
    <row r="818" ht="12.75">
      <c r="AS818" s="1"/>
    </row>
    <row r="819" ht="12.75">
      <c r="AS819" s="1"/>
    </row>
    <row r="820" ht="12.75">
      <c r="AS820" s="1"/>
    </row>
    <row r="821" ht="12.75">
      <c r="AS821" s="1"/>
    </row>
    <row r="822" ht="12.75">
      <c r="AS822" s="1"/>
    </row>
    <row r="823" ht="12.75">
      <c r="AS823" s="1"/>
    </row>
    <row r="824" ht="12.75">
      <c r="AS824" s="1"/>
    </row>
    <row r="825" ht="12.75">
      <c r="AS825" s="1"/>
    </row>
    <row r="826" ht="12.75">
      <c r="AS826" s="1"/>
    </row>
    <row r="827" ht="12.75">
      <c r="AS827" s="1"/>
    </row>
    <row r="828" ht="12.75">
      <c r="AS828" s="1"/>
    </row>
    <row r="829" ht="12.75">
      <c r="AS829" s="1"/>
    </row>
    <row r="830" ht="12.75">
      <c r="AS830" s="1"/>
    </row>
    <row r="831" ht="12.75">
      <c r="AS831" s="1"/>
    </row>
    <row r="832" ht="12.75">
      <c r="AS832" s="1"/>
    </row>
    <row r="833" ht="12.75">
      <c r="AS833" s="1"/>
    </row>
    <row r="834" ht="12.75">
      <c r="AS834" s="1"/>
    </row>
    <row r="835" ht="12.75">
      <c r="AS835" s="1"/>
    </row>
    <row r="836" ht="12.75">
      <c r="AS836" s="1"/>
    </row>
    <row r="837" ht="12.75">
      <c r="AS837" s="1"/>
    </row>
    <row r="838" ht="12.75">
      <c r="AS838" s="1"/>
    </row>
    <row r="839" ht="12.75">
      <c r="AS839" s="1"/>
    </row>
    <row r="840" ht="12.75">
      <c r="AS840" s="1"/>
    </row>
    <row r="841" ht="12.75">
      <c r="AS841" s="1"/>
    </row>
    <row r="842" ht="12.75">
      <c r="AS842" s="1"/>
    </row>
    <row r="843" ht="12.75">
      <c r="AS843" s="1"/>
    </row>
    <row r="844" ht="12.75">
      <c r="AS844" s="1"/>
    </row>
    <row r="845" ht="12.75">
      <c r="AS845" s="1"/>
    </row>
    <row r="846" ht="12.75">
      <c r="AS846" s="1"/>
    </row>
    <row r="847" ht="12.75">
      <c r="AS847" s="1"/>
    </row>
    <row r="848" ht="12.75">
      <c r="AS848" s="1"/>
    </row>
    <row r="849" ht="12.75">
      <c r="AS849" s="1"/>
    </row>
    <row r="850" ht="12.75">
      <c r="AS850" s="1"/>
    </row>
    <row r="851" ht="12.75">
      <c r="AS851" s="1"/>
    </row>
    <row r="852" ht="12.75">
      <c r="AS852" s="1"/>
    </row>
    <row r="853" ht="12.75">
      <c r="AS853" s="1"/>
    </row>
    <row r="854" ht="12.75">
      <c r="AS854" s="1"/>
    </row>
    <row r="855" ht="12.75">
      <c r="AS855" s="1"/>
    </row>
    <row r="856" ht="12.75">
      <c r="AS856" s="1"/>
    </row>
    <row r="857" ht="12.75">
      <c r="AS857" s="1"/>
    </row>
    <row r="858" ht="12.75">
      <c r="AS858" s="1"/>
    </row>
    <row r="859" ht="12.75">
      <c r="AS859" s="1"/>
    </row>
    <row r="860" ht="12.75">
      <c r="AS860" s="1"/>
    </row>
    <row r="861" ht="12.75">
      <c r="AS861" s="1"/>
    </row>
    <row r="862" ht="12.75">
      <c r="AS862" s="1"/>
    </row>
    <row r="863" ht="12.75">
      <c r="AS863" s="1"/>
    </row>
    <row r="864" ht="12.75">
      <c r="AS864" s="1"/>
    </row>
    <row r="865" ht="12.75">
      <c r="AS865" s="1"/>
    </row>
    <row r="866" ht="12.75">
      <c r="AS866" s="1"/>
    </row>
    <row r="867" ht="12.75">
      <c r="AS867" s="1"/>
    </row>
    <row r="868" ht="12.75">
      <c r="AS868" s="1"/>
    </row>
    <row r="869" ht="12.75">
      <c r="AS869" s="1"/>
    </row>
    <row r="870" ht="12.75">
      <c r="AS870" s="1"/>
    </row>
    <row r="871" ht="12.75">
      <c r="AS871" s="1"/>
    </row>
    <row r="872" ht="12.75">
      <c r="AS872" s="1"/>
    </row>
    <row r="873" ht="12.75">
      <c r="AS873" s="1"/>
    </row>
    <row r="874" ht="12.75">
      <c r="AS874" s="1"/>
    </row>
    <row r="875" ht="12.75">
      <c r="AS875" s="1"/>
    </row>
    <row r="876" ht="12.75">
      <c r="AS876" s="1"/>
    </row>
    <row r="877" ht="12.75">
      <c r="AS877" s="1"/>
    </row>
    <row r="878" ht="12.75">
      <c r="AS878" s="1"/>
    </row>
    <row r="879" ht="12.75">
      <c r="AS879" s="1"/>
    </row>
    <row r="880" ht="12.75">
      <c r="AS880" s="1"/>
    </row>
    <row r="881" ht="12.75">
      <c r="AS881" s="1"/>
    </row>
    <row r="882" ht="12.75">
      <c r="AS882" s="1"/>
    </row>
    <row r="883" ht="12.75">
      <c r="AS883" s="1"/>
    </row>
    <row r="884" ht="12.75">
      <c r="AS884" s="1"/>
    </row>
    <row r="885" ht="12.75">
      <c r="AS885" s="1"/>
    </row>
    <row r="886" ht="12.75">
      <c r="AS886" s="1"/>
    </row>
    <row r="887" ht="12.75">
      <c r="AS887" s="1"/>
    </row>
    <row r="888" ht="12.75">
      <c r="AS888" s="1"/>
    </row>
    <row r="889" ht="12.75">
      <c r="AS889" s="1"/>
    </row>
    <row r="890" ht="12.75">
      <c r="AS890" s="1"/>
    </row>
    <row r="891" ht="12.75">
      <c r="AS891" s="1"/>
    </row>
    <row r="892" ht="12.75">
      <c r="AS892" s="1"/>
    </row>
    <row r="893" ht="12.75">
      <c r="AS893" s="1"/>
    </row>
    <row r="894" ht="12.75">
      <c r="AS894" s="1"/>
    </row>
    <row r="895" ht="12.75">
      <c r="AS895" s="1"/>
    </row>
    <row r="896" ht="12.75">
      <c r="AS896" s="1"/>
    </row>
    <row r="897" ht="12.75">
      <c r="AS897" s="1"/>
    </row>
    <row r="898" ht="12.75">
      <c r="AS898" s="1"/>
    </row>
    <row r="899" ht="12.75">
      <c r="AS899" s="1"/>
    </row>
    <row r="900" ht="12.75">
      <c r="AS900" s="1"/>
    </row>
    <row r="901" ht="12.75">
      <c r="AS901" s="1"/>
    </row>
    <row r="902" ht="12.75">
      <c r="AS902" s="1"/>
    </row>
    <row r="903" ht="12.75">
      <c r="AS903" s="1"/>
    </row>
    <row r="904" ht="12.75">
      <c r="AS904" s="1"/>
    </row>
    <row r="905" ht="12.75">
      <c r="AS905" s="1"/>
    </row>
    <row r="906" ht="12.75">
      <c r="AS906" s="1"/>
    </row>
    <row r="907" ht="12.75">
      <c r="AS907" s="1"/>
    </row>
    <row r="908" ht="12.75">
      <c r="AS908" s="1"/>
    </row>
    <row r="909" ht="12.75">
      <c r="AS909" s="1"/>
    </row>
    <row r="910" ht="12.75">
      <c r="AS910" s="1"/>
    </row>
    <row r="911" ht="12.75">
      <c r="AS911" s="1"/>
    </row>
    <row r="912" ht="12.75">
      <c r="AS912" s="1"/>
    </row>
    <row r="913" ht="12.75">
      <c r="AS913" s="1"/>
    </row>
    <row r="914" ht="12.75">
      <c r="AS914" s="1"/>
    </row>
    <row r="915" ht="12.75">
      <c r="AS915" s="1"/>
    </row>
    <row r="916" ht="12.75">
      <c r="AS916" s="1"/>
    </row>
    <row r="917" ht="12.75">
      <c r="AS917" s="1"/>
    </row>
    <row r="918" ht="12.75">
      <c r="AS918" s="1"/>
    </row>
    <row r="919" ht="12.75">
      <c r="AS919" s="1"/>
    </row>
    <row r="920" ht="12.75">
      <c r="AS920" s="1"/>
    </row>
    <row r="921" ht="12.75">
      <c r="AS921" s="1"/>
    </row>
    <row r="922" ht="12.75">
      <c r="AS922" s="1"/>
    </row>
    <row r="923" ht="12.75">
      <c r="AS923" s="1"/>
    </row>
    <row r="924" ht="12.75">
      <c r="AS924" s="1"/>
    </row>
    <row r="925" ht="12.75">
      <c r="AS925" s="1"/>
    </row>
    <row r="926" ht="12.75">
      <c r="AS926" s="1"/>
    </row>
    <row r="927" ht="12.75">
      <c r="AS927" s="1"/>
    </row>
    <row r="928" ht="12.75">
      <c r="AS928" s="1"/>
    </row>
    <row r="929" ht="12.75">
      <c r="AS929" s="1"/>
    </row>
    <row r="930" ht="12.75">
      <c r="AS930" s="1"/>
    </row>
    <row r="931" ht="12.75">
      <c r="AS931" s="1"/>
    </row>
    <row r="932" ht="12.75">
      <c r="AS932" s="1"/>
    </row>
    <row r="933" ht="12.75">
      <c r="AS933" s="1"/>
    </row>
    <row r="934" ht="12.75">
      <c r="AS934" s="1"/>
    </row>
    <row r="935" ht="12.75">
      <c r="AS935" s="1"/>
    </row>
    <row r="936" ht="12.75">
      <c r="AS936" s="1"/>
    </row>
    <row r="937" ht="12.75">
      <c r="AS937" s="1"/>
    </row>
    <row r="938" ht="12.75">
      <c r="AS938" s="1"/>
    </row>
    <row r="939" ht="12.75">
      <c r="AS939" s="1"/>
    </row>
    <row r="940" ht="12.75">
      <c r="AS940" s="1"/>
    </row>
    <row r="941" ht="12.75">
      <c r="AS941" s="1"/>
    </row>
    <row r="942" ht="12.75">
      <c r="AS942" s="1"/>
    </row>
    <row r="943" ht="12.75">
      <c r="AS943" s="1"/>
    </row>
    <row r="944" ht="12.75">
      <c r="AS944" s="1"/>
    </row>
    <row r="945" ht="12.75">
      <c r="AS945" s="1"/>
    </row>
    <row r="946" ht="12.75">
      <c r="AS946" s="1"/>
    </row>
    <row r="947" ht="12.75">
      <c r="AS947" s="1"/>
    </row>
    <row r="948" ht="12.75">
      <c r="AS948" s="1"/>
    </row>
    <row r="949" ht="12.75">
      <c r="AS949" s="1"/>
    </row>
    <row r="950" ht="12.75">
      <c r="AS950" s="1"/>
    </row>
    <row r="951" ht="12.75">
      <c r="AS951" s="1"/>
    </row>
    <row r="952" ht="12.75">
      <c r="AS952" s="1"/>
    </row>
    <row r="953" ht="12.75">
      <c r="AS953" s="1"/>
    </row>
    <row r="954" ht="12.75">
      <c r="AS954" s="1"/>
    </row>
    <row r="955" ht="12.75">
      <c r="AS955" s="1"/>
    </row>
    <row r="956" ht="12.75">
      <c r="AS956" s="1"/>
    </row>
    <row r="957" ht="12.75">
      <c r="AS957" s="1"/>
    </row>
    <row r="958" ht="12.75">
      <c r="AS958" s="1"/>
    </row>
    <row r="959" ht="12.75">
      <c r="AS959" s="1"/>
    </row>
    <row r="960" ht="12.75">
      <c r="AS960" s="1"/>
    </row>
    <row r="961" ht="12.75">
      <c r="AS961" s="1"/>
    </row>
    <row r="962" ht="12.75">
      <c r="AS962" s="1"/>
    </row>
    <row r="963" ht="12.75">
      <c r="AS963" s="1"/>
    </row>
    <row r="964" ht="12.75">
      <c r="AS964" s="1"/>
    </row>
    <row r="965" ht="12.75">
      <c r="AS965" s="1"/>
    </row>
    <row r="966" ht="12.75">
      <c r="AS966" s="1"/>
    </row>
    <row r="967" ht="12.75">
      <c r="AS967" s="1"/>
    </row>
    <row r="968" ht="12.75">
      <c r="AS968" s="1"/>
    </row>
    <row r="969" ht="12.75">
      <c r="AS969" s="1"/>
    </row>
    <row r="970" ht="12.75">
      <c r="AS970" s="1"/>
    </row>
    <row r="971" ht="12.75">
      <c r="AS971" s="1"/>
    </row>
    <row r="972" ht="12.75">
      <c r="AS972" s="1"/>
    </row>
    <row r="973" ht="12.75">
      <c r="AS973" s="1"/>
    </row>
    <row r="974" ht="12.75">
      <c r="AS974" s="1"/>
    </row>
    <row r="975" ht="12.75">
      <c r="AS975" s="1"/>
    </row>
    <row r="976" ht="12.75">
      <c r="AS976" s="1"/>
    </row>
    <row r="977" ht="12.75">
      <c r="AS977" s="1"/>
    </row>
    <row r="978" ht="12.75">
      <c r="AS978" s="1"/>
    </row>
    <row r="979" ht="12.75">
      <c r="AS979" s="1"/>
    </row>
    <row r="980" ht="12.75">
      <c r="AS980" s="1"/>
    </row>
    <row r="981" ht="12.75">
      <c r="AS981" s="1"/>
    </row>
    <row r="982" ht="12.75">
      <c r="AS982" s="1"/>
    </row>
    <row r="983" ht="12.75">
      <c r="AS983" s="1"/>
    </row>
    <row r="984" ht="12.75">
      <c r="AS984" s="1"/>
    </row>
    <row r="985" ht="12.75">
      <c r="AS985" s="1"/>
    </row>
    <row r="986" ht="12.75">
      <c r="AS986" s="1"/>
    </row>
    <row r="987" ht="12.75">
      <c r="AS987" s="1"/>
    </row>
    <row r="988" ht="12.75">
      <c r="AS988" s="1"/>
    </row>
    <row r="989" ht="12.75">
      <c r="AS989" s="1"/>
    </row>
    <row r="990" ht="12.75">
      <c r="AS990" s="1"/>
    </row>
    <row r="991" ht="12.75">
      <c r="AS991" s="1"/>
    </row>
    <row r="992" ht="12.75">
      <c r="AS992" s="1"/>
    </row>
    <row r="993" ht="12.75">
      <c r="AS993" s="1"/>
    </row>
    <row r="994" ht="12.75">
      <c r="AS994" s="1"/>
    </row>
    <row r="995" ht="12.75">
      <c r="AS995" s="1"/>
    </row>
    <row r="996" ht="12.75">
      <c r="AS996" s="1"/>
    </row>
    <row r="997" ht="12.75">
      <c r="AS997" s="1"/>
    </row>
    <row r="998" ht="12.75">
      <c r="AS998" s="1"/>
    </row>
    <row r="999" ht="12.75">
      <c r="AS999" s="1"/>
    </row>
    <row r="1000" ht="12.75">
      <c r="AS1000" s="1"/>
    </row>
    <row r="1001" ht="12.75">
      <c r="AS1001" s="1"/>
    </row>
    <row r="1002" ht="12.75">
      <c r="AS1002" s="1"/>
    </row>
    <row r="1003" ht="12.75">
      <c r="AS1003" s="1"/>
    </row>
    <row r="1004" ht="12.75">
      <c r="AS1004" s="1"/>
    </row>
    <row r="1005" ht="12.75">
      <c r="AS1005" s="1"/>
    </row>
    <row r="1006" ht="12.75">
      <c r="AS1006" s="1"/>
    </row>
    <row r="1007" ht="12.75">
      <c r="AS1007" s="1"/>
    </row>
    <row r="1008" ht="12.75">
      <c r="AS1008" s="1"/>
    </row>
    <row r="1009" ht="12.75">
      <c r="AS1009" s="1"/>
    </row>
    <row r="1010" ht="12.75">
      <c r="AS1010" s="1"/>
    </row>
    <row r="1011" ht="12.75">
      <c r="AS1011" s="1"/>
    </row>
    <row r="1012" ht="12.75">
      <c r="AS1012" s="1"/>
    </row>
    <row r="1013" ht="12.75">
      <c r="AS1013" s="1"/>
    </row>
    <row r="1014" ht="12.75">
      <c r="AS1014" s="1"/>
    </row>
    <row r="1015" ht="12.75">
      <c r="AS1015" s="1"/>
    </row>
    <row r="1016" ht="12.75">
      <c r="AS1016" s="1"/>
    </row>
    <row r="1017" ht="12.75">
      <c r="AS1017" s="1"/>
    </row>
    <row r="1018" ht="12.75">
      <c r="AS1018" s="1"/>
    </row>
    <row r="1019" ht="12.75">
      <c r="AS1019" s="1"/>
    </row>
    <row r="1020" ht="12.75">
      <c r="AS1020" s="1"/>
    </row>
    <row r="1021" ht="12.75">
      <c r="AS1021" s="1"/>
    </row>
    <row r="1022" ht="12.75">
      <c r="AS1022" s="1"/>
    </row>
    <row r="1023" ht="12.75">
      <c r="AS1023" s="1"/>
    </row>
    <row r="1024" ht="12.75">
      <c r="AS1024" s="1"/>
    </row>
    <row r="1025" ht="12.75">
      <c r="AS1025" s="1"/>
    </row>
    <row r="1026" ht="12.75">
      <c r="AS1026" s="1"/>
    </row>
    <row r="1027" ht="12.75">
      <c r="AS1027" s="1"/>
    </row>
    <row r="1028" ht="12.75">
      <c r="AS1028" s="1"/>
    </row>
    <row r="1029" ht="12.75">
      <c r="AS1029" s="1"/>
    </row>
    <row r="1030" ht="12.75">
      <c r="AS1030" s="1"/>
    </row>
    <row r="1031" ht="12.75">
      <c r="AS1031" s="1"/>
    </row>
    <row r="1032" ht="12.75">
      <c r="AS1032" s="1"/>
    </row>
    <row r="1033" ht="12.75">
      <c r="AS1033" s="1"/>
    </row>
    <row r="1034" ht="12.75">
      <c r="AS1034" s="1"/>
    </row>
    <row r="1035" ht="12.75">
      <c r="AS1035" s="1"/>
    </row>
    <row r="1036" ht="12.75">
      <c r="AS1036" s="1"/>
    </row>
    <row r="1037" ht="12.75">
      <c r="AS1037" s="1"/>
    </row>
    <row r="1038" ht="12.75">
      <c r="AS1038" s="1"/>
    </row>
    <row r="1039" ht="12.75">
      <c r="AS1039" s="1"/>
    </row>
    <row r="1040" ht="12.75">
      <c r="AS1040" s="1"/>
    </row>
    <row r="1041" ht="12.75">
      <c r="AS1041" s="1"/>
    </row>
    <row r="1042" ht="12.75">
      <c r="AS1042" s="1"/>
    </row>
    <row r="1043" ht="12.75">
      <c r="AS1043" s="1"/>
    </row>
    <row r="1044" ht="12.75">
      <c r="AS1044" s="1"/>
    </row>
    <row r="1045" ht="12.75">
      <c r="AS1045" s="1"/>
    </row>
    <row r="1046" ht="12.75">
      <c r="AS1046" s="1"/>
    </row>
    <row r="1047" ht="12.75">
      <c r="AS1047" s="1"/>
    </row>
    <row r="1048" ht="12.75">
      <c r="AS1048" s="1"/>
    </row>
    <row r="1049" ht="12.75">
      <c r="AS1049" s="1"/>
    </row>
    <row r="1050" ht="12.75">
      <c r="AS1050" s="1"/>
    </row>
    <row r="1051" ht="12.75">
      <c r="AS1051" s="1"/>
    </row>
    <row r="1052" ht="12.75">
      <c r="AS1052" s="1"/>
    </row>
    <row r="1053" ht="12.75">
      <c r="AS1053" s="1"/>
    </row>
    <row r="1054" ht="12.75">
      <c r="AS1054" s="1"/>
    </row>
    <row r="1055" ht="12.75">
      <c r="AS1055" s="1"/>
    </row>
    <row r="1056" ht="12.75">
      <c r="AS1056" s="1"/>
    </row>
    <row r="1057" ht="12.75">
      <c r="AS1057" s="1"/>
    </row>
    <row r="1058" ht="12.75">
      <c r="AS1058" s="1"/>
    </row>
    <row r="1059" ht="12.75">
      <c r="AS1059" s="1"/>
    </row>
    <row r="1060" ht="12.75">
      <c r="AS1060" s="1"/>
    </row>
    <row r="1061" ht="12.75">
      <c r="AS1061" s="1"/>
    </row>
    <row r="1062" ht="12.75">
      <c r="AS1062" s="1"/>
    </row>
    <row r="1063" ht="12.75">
      <c r="AS1063" s="1"/>
    </row>
    <row r="1064" ht="12.75">
      <c r="AS1064" s="1"/>
    </row>
    <row r="1065" ht="12.75">
      <c r="AS1065" s="1"/>
    </row>
    <row r="1066" ht="12.75">
      <c r="AS1066" s="1"/>
    </row>
    <row r="1067" ht="12.75">
      <c r="AS1067" s="1"/>
    </row>
    <row r="1068" ht="12.75">
      <c r="AS1068" s="1"/>
    </row>
    <row r="1069" ht="12.75">
      <c r="AS1069" s="1"/>
    </row>
    <row r="1070" ht="12.75">
      <c r="AS1070" s="1"/>
    </row>
    <row r="1071" ht="12.75">
      <c r="AS1071" s="1"/>
    </row>
    <row r="1072" ht="12.75">
      <c r="AS1072" s="1"/>
    </row>
    <row r="1073" ht="12.75">
      <c r="AS1073" s="1"/>
    </row>
    <row r="1074" ht="12.75">
      <c r="AS1074" s="1"/>
    </row>
    <row r="1075" ht="12.75">
      <c r="AS1075" s="1"/>
    </row>
    <row r="1076" ht="12.75">
      <c r="AS1076" s="1"/>
    </row>
    <row r="1077" ht="12.75">
      <c r="AS1077" s="1"/>
    </row>
    <row r="1078" ht="12.75">
      <c r="AS1078" s="1"/>
    </row>
    <row r="1079" ht="12.75">
      <c r="AS1079" s="1"/>
    </row>
    <row r="1080" ht="12.75">
      <c r="AS1080" s="1"/>
    </row>
    <row r="1081" ht="12.75">
      <c r="AS1081" s="1"/>
    </row>
    <row r="1082" ht="12.75">
      <c r="AS1082" s="1"/>
    </row>
    <row r="1083" ht="12.75">
      <c r="AS1083" s="1"/>
    </row>
    <row r="1084" ht="12.75">
      <c r="AS1084" s="1"/>
    </row>
    <row r="1085" ht="12.75">
      <c r="AS1085" s="1"/>
    </row>
    <row r="1086" ht="12.75">
      <c r="AS1086" s="1"/>
    </row>
    <row r="1087" ht="12.75">
      <c r="AS1087" s="1"/>
    </row>
    <row r="1088" ht="12.75">
      <c r="AS1088" s="1"/>
    </row>
    <row r="1089" ht="12.75">
      <c r="AS1089" s="1"/>
    </row>
    <row r="1090" ht="12.75">
      <c r="AS1090" s="1"/>
    </row>
    <row r="1091" ht="12.75">
      <c r="AS1091" s="1"/>
    </row>
    <row r="1092" ht="12.75">
      <c r="AS1092" s="1"/>
    </row>
    <row r="1093" ht="12.75">
      <c r="AS1093" s="1"/>
    </row>
    <row r="1094" ht="12.75">
      <c r="AS1094" s="1"/>
    </row>
    <row r="1095" ht="12.75">
      <c r="AS1095" s="1"/>
    </row>
    <row r="1096" ht="12.75">
      <c r="AS1096" s="1"/>
    </row>
    <row r="1097" ht="12.75">
      <c r="AS1097" s="1"/>
    </row>
    <row r="1098" ht="12.75">
      <c r="AS1098" s="1"/>
    </row>
    <row r="1099" ht="12.75">
      <c r="AS1099" s="1"/>
    </row>
    <row r="1100" ht="12.75">
      <c r="AS1100" s="1"/>
    </row>
    <row r="1101" ht="12.75">
      <c r="AS1101" s="1"/>
    </row>
    <row r="1102" ht="12.75">
      <c r="AS1102" s="1"/>
    </row>
    <row r="1103" ht="12.75">
      <c r="AS1103" s="1"/>
    </row>
    <row r="1104" ht="12.75">
      <c r="AS1104" s="1"/>
    </row>
    <row r="1105" ht="12.75">
      <c r="AS1105" s="1"/>
    </row>
    <row r="1106" ht="12.75">
      <c r="AS1106" s="1"/>
    </row>
    <row r="1107" ht="12.75">
      <c r="AS1107" s="1"/>
    </row>
    <row r="1108" ht="12.75">
      <c r="AS1108" s="1"/>
    </row>
    <row r="1109" ht="12.75">
      <c r="AS1109" s="1"/>
    </row>
    <row r="1110" ht="12.75">
      <c r="AS1110" s="1"/>
    </row>
    <row r="1111" ht="12.75">
      <c r="AS1111" s="1"/>
    </row>
    <row r="1112" ht="12.75">
      <c r="AS1112" s="1"/>
    </row>
    <row r="1113" ht="12.75">
      <c r="AS1113" s="1"/>
    </row>
    <row r="1114" ht="12.75">
      <c r="AS1114" s="1"/>
    </row>
    <row r="1115" ht="12.75">
      <c r="AS1115" s="1"/>
    </row>
    <row r="1116" ht="12.75">
      <c r="AS1116" s="1"/>
    </row>
  </sheetData>
  <printOptions/>
  <pageMargins left="0.75" right="0.75" top="1" bottom="1" header="0.4921259845" footer="0.492125984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31"/>
  <sheetViews>
    <sheetView workbookViewId="0" topLeftCell="A1">
      <selection activeCell="A1" sqref="A1"/>
    </sheetView>
  </sheetViews>
  <sheetFormatPr defaultColWidth="9.00390625" defaultRowHeight="12.75"/>
  <sheetData>
    <row r="1" spans="1:7" ht="15.75">
      <c r="A1" s="8" t="s">
        <v>35</v>
      </c>
      <c r="G1" s="6" t="s">
        <v>8</v>
      </c>
    </row>
    <row r="2" spans="1:7" ht="15.75">
      <c r="A2" s="8" t="s">
        <v>36</v>
      </c>
      <c r="G2" s="6" t="s">
        <v>27</v>
      </c>
    </row>
    <row r="3" ht="12.75">
      <c r="A3" s="8" t="s">
        <v>37</v>
      </c>
    </row>
    <row r="4" ht="12.75">
      <c r="A4" s="8" t="s">
        <v>38</v>
      </c>
    </row>
    <row r="5" spans="1:7" ht="17.25">
      <c r="A5" s="8" t="s">
        <v>39</v>
      </c>
      <c r="G5" s="7" t="s">
        <v>28</v>
      </c>
    </row>
    <row r="6" ht="12.75">
      <c r="A6" s="8" t="s">
        <v>40</v>
      </c>
    </row>
    <row r="7" spans="1:7" ht="12.75">
      <c r="A7" s="8" t="s">
        <v>41</v>
      </c>
      <c r="G7" t="s">
        <v>29</v>
      </c>
    </row>
    <row r="8" ht="12.75">
      <c r="A8" s="8" t="s">
        <v>42</v>
      </c>
    </row>
    <row r="9" spans="1:7" ht="12.75">
      <c r="A9" s="8" t="s">
        <v>43</v>
      </c>
      <c r="G9" s="8" t="s">
        <v>30</v>
      </c>
    </row>
    <row r="10" spans="1:7" ht="12.75">
      <c r="A10" s="8" t="s">
        <v>44</v>
      </c>
      <c r="G10" s="8" t="s">
        <v>9</v>
      </c>
    </row>
    <row r="11" ht="12.75">
      <c r="A11" s="8" t="s">
        <v>45</v>
      </c>
    </row>
    <row r="12" spans="1:7" ht="12.75">
      <c r="A12" s="8" t="s">
        <v>46</v>
      </c>
      <c r="G12" s="8" t="s">
        <v>31</v>
      </c>
    </row>
    <row r="13" spans="1:7" ht="12.75">
      <c r="A13" s="8"/>
      <c r="G13" s="8" t="s">
        <v>10</v>
      </c>
    </row>
    <row r="14" spans="1:7" ht="12.75">
      <c r="A14" s="8" t="s">
        <v>47</v>
      </c>
      <c r="G14" s="8" t="s">
        <v>11</v>
      </c>
    </row>
    <row r="15" spans="1:7" ht="12.75">
      <c r="A15" s="8"/>
      <c r="G15" s="8" t="s">
        <v>12</v>
      </c>
    </row>
    <row r="16" spans="1:7" ht="12.75">
      <c r="A16" s="8"/>
      <c r="G16" s="8" t="s">
        <v>13</v>
      </c>
    </row>
    <row r="17" spans="1:26" ht="12.75">
      <c r="A17" t="s">
        <v>1</v>
      </c>
      <c r="B17" t="s">
        <v>3</v>
      </c>
      <c r="C17" t="s">
        <v>4</v>
      </c>
      <c r="G17" s="8" t="s">
        <v>14</v>
      </c>
      <c r="Z17" t="s">
        <v>2</v>
      </c>
    </row>
    <row r="18" spans="1:3" ht="12.75">
      <c r="A18" s="1">
        <v>0.11319444444444444</v>
      </c>
      <c r="B18">
        <v>-12</v>
      </c>
      <c r="C18">
        <v>38.8</v>
      </c>
    </row>
    <row r="19" spans="1:7" ht="12.75">
      <c r="A19" s="1">
        <v>0.11388888888888889</v>
      </c>
      <c r="B19">
        <v>-11.9</v>
      </c>
      <c r="C19">
        <v>39</v>
      </c>
      <c r="G19" s="8" t="s">
        <v>32</v>
      </c>
    </row>
    <row r="20" spans="1:7" ht="12.75">
      <c r="A20" s="1">
        <v>0.11458333333333333</v>
      </c>
      <c r="B20">
        <v>-11.8</v>
      </c>
      <c r="C20">
        <v>39.2</v>
      </c>
      <c r="G20" s="8" t="s">
        <v>15</v>
      </c>
    </row>
    <row r="21" spans="1:7" ht="12.75">
      <c r="A21" s="1">
        <v>0.11527777777777777</v>
      </c>
      <c r="B21">
        <v>-11.7</v>
      </c>
      <c r="C21">
        <v>39.4</v>
      </c>
      <c r="G21" s="8" t="s">
        <v>16</v>
      </c>
    </row>
    <row r="22" spans="1:7" ht="12.75">
      <c r="A22" s="1">
        <v>0.11597222222222221</v>
      </c>
      <c r="B22">
        <v>-11.6</v>
      </c>
      <c r="C22">
        <v>39.6</v>
      </c>
      <c r="G22" s="8" t="s">
        <v>17</v>
      </c>
    </row>
    <row r="23" spans="1:7" ht="12.75">
      <c r="A23" s="1">
        <v>0.11666666666666665</v>
      </c>
      <c r="B23">
        <v>-11.5</v>
      </c>
      <c r="C23">
        <v>39.8</v>
      </c>
      <c r="G23" s="8" t="s">
        <v>18</v>
      </c>
    </row>
    <row r="24" spans="1:7" ht="12.75">
      <c r="A24" s="1">
        <v>0.1173611111111111</v>
      </c>
      <c r="B24">
        <v>-11.4</v>
      </c>
      <c r="C24">
        <v>40.1</v>
      </c>
      <c r="G24" s="8" t="s">
        <v>19</v>
      </c>
    </row>
    <row r="25" spans="1:3" ht="12.75">
      <c r="A25" s="1">
        <v>0.11805555555555557</v>
      </c>
      <c r="B25">
        <v>-11.3</v>
      </c>
      <c r="C25">
        <v>40.3</v>
      </c>
    </row>
    <row r="26" spans="1:7" ht="12.75">
      <c r="A26" s="1">
        <v>0.11875</v>
      </c>
      <c r="B26">
        <v>-11.2</v>
      </c>
      <c r="C26">
        <v>40.5</v>
      </c>
      <c r="G26" s="8" t="s">
        <v>33</v>
      </c>
    </row>
    <row r="27" spans="1:3" ht="12.75">
      <c r="A27" s="1">
        <v>0.11944444444444445</v>
      </c>
      <c r="B27">
        <v>-11.1</v>
      </c>
      <c r="C27">
        <v>40.7</v>
      </c>
    </row>
    <row r="28" spans="1:7" ht="12.75">
      <c r="A28" s="1">
        <v>0.12013888888888889</v>
      </c>
      <c r="B28">
        <v>-11</v>
      </c>
      <c r="C28">
        <v>40.9</v>
      </c>
      <c r="G28" t="s">
        <v>34</v>
      </c>
    </row>
    <row r="29" spans="1:3" ht="12.75">
      <c r="A29" s="1">
        <v>0.12083333333333333</v>
      </c>
      <c r="B29">
        <v>-10.8</v>
      </c>
      <c r="C29">
        <v>41.1</v>
      </c>
    </row>
    <row r="30" spans="1:7" ht="12.75">
      <c r="A30" s="1">
        <v>0.12152777777777778</v>
      </c>
      <c r="B30">
        <v>-10.7</v>
      </c>
      <c r="C30">
        <v>41.3</v>
      </c>
      <c r="G30" t="s">
        <v>20</v>
      </c>
    </row>
    <row r="31" spans="1:3" ht="12.75">
      <c r="A31" s="1">
        <v>0.12222222222222223</v>
      </c>
      <c r="B31">
        <v>-10.6</v>
      </c>
      <c r="C31">
        <v>41.5</v>
      </c>
    </row>
    <row r="32" spans="1:3" ht="12.75">
      <c r="A32" s="1">
        <v>0.12291666666666667</v>
      </c>
      <c r="B32">
        <v>-10.5</v>
      </c>
      <c r="C32">
        <v>41.8</v>
      </c>
    </row>
    <row r="33" spans="1:3" ht="12.75">
      <c r="A33" s="1">
        <v>0.12361111111111112</v>
      </c>
      <c r="B33">
        <v>-10.4</v>
      </c>
      <c r="C33">
        <v>42</v>
      </c>
    </row>
    <row r="34" spans="1:3" ht="12.75">
      <c r="A34" s="1">
        <v>0.12430555555555556</v>
      </c>
      <c r="B34">
        <v>-10.3</v>
      </c>
      <c r="C34">
        <v>42.2</v>
      </c>
    </row>
    <row r="35" spans="1:3" ht="12.75">
      <c r="A35" s="1">
        <v>0.125</v>
      </c>
      <c r="B35">
        <v>-10.2</v>
      </c>
      <c r="C35">
        <v>42.4</v>
      </c>
    </row>
    <row r="36" spans="1:3" ht="12.75">
      <c r="A36" s="1">
        <v>0.12569444444444444</v>
      </c>
      <c r="B36">
        <v>-10.1</v>
      </c>
      <c r="C36">
        <v>42.6</v>
      </c>
    </row>
    <row r="37" spans="1:3" ht="12.75">
      <c r="A37" s="1">
        <v>0.12638888888888888</v>
      </c>
      <c r="B37">
        <v>-10</v>
      </c>
      <c r="C37">
        <v>42.8</v>
      </c>
    </row>
    <row r="38" spans="1:3" ht="12.75">
      <c r="A38" s="1">
        <v>0.12708333333333333</v>
      </c>
      <c r="B38">
        <v>-9.9</v>
      </c>
      <c r="C38">
        <v>43</v>
      </c>
    </row>
    <row r="39" spans="1:3" ht="12.75">
      <c r="A39" s="1">
        <v>0.1277777777777778</v>
      </c>
      <c r="B39">
        <v>-9.8</v>
      </c>
      <c r="C39">
        <v>43.2</v>
      </c>
    </row>
    <row r="40" spans="1:3" ht="12.75">
      <c r="A40" s="1">
        <v>0.12847222222222224</v>
      </c>
      <c r="B40">
        <v>-9.6</v>
      </c>
      <c r="C40">
        <v>43.4</v>
      </c>
    </row>
    <row r="41" spans="1:3" ht="12.75">
      <c r="A41" s="1">
        <v>0.12916666666666668</v>
      </c>
      <c r="B41">
        <v>-9.5</v>
      </c>
      <c r="C41">
        <v>43.7</v>
      </c>
    </row>
    <row r="42" spans="1:3" ht="12.75">
      <c r="A42" s="1">
        <v>0.12986111111111112</v>
      </c>
      <c r="B42">
        <v>-9.4</v>
      </c>
      <c r="C42">
        <v>43.9</v>
      </c>
    </row>
    <row r="43" spans="1:3" ht="12.75">
      <c r="A43" s="1">
        <v>0.13055555555555556</v>
      </c>
      <c r="B43">
        <v>-9.3</v>
      </c>
      <c r="C43">
        <v>44.1</v>
      </c>
    </row>
    <row r="44" spans="1:3" ht="12.75">
      <c r="A44" s="1">
        <v>0.13125</v>
      </c>
      <c r="B44">
        <v>-9.2</v>
      </c>
      <c r="C44">
        <v>44.3</v>
      </c>
    </row>
    <row r="45" spans="1:3" ht="12.75">
      <c r="A45" s="1">
        <v>0.13194444444444445</v>
      </c>
      <c r="B45">
        <v>-9.1</v>
      </c>
      <c r="C45">
        <v>44.5</v>
      </c>
    </row>
    <row r="46" spans="1:3" ht="12.75">
      <c r="A46" s="1">
        <v>0.1326388888888889</v>
      </c>
      <c r="B46">
        <v>-9</v>
      </c>
      <c r="C46">
        <v>44.7</v>
      </c>
    </row>
    <row r="47" spans="1:3" ht="12.75">
      <c r="A47" s="1">
        <v>0.13333333333333333</v>
      </c>
      <c r="B47">
        <v>-8.8</v>
      </c>
      <c r="C47">
        <v>44.9</v>
      </c>
    </row>
    <row r="48" spans="1:3" ht="12.75">
      <c r="A48" s="1">
        <v>0.13402777777777777</v>
      </c>
      <c r="B48">
        <v>-8.7</v>
      </c>
      <c r="C48">
        <v>45.1</v>
      </c>
    </row>
    <row r="49" spans="1:3" ht="12.75">
      <c r="A49" s="1">
        <v>0.13472222222222222</v>
      </c>
      <c r="B49">
        <v>-8.6</v>
      </c>
      <c r="C49">
        <v>45.3</v>
      </c>
    </row>
    <row r="50" spans="1:3" ht="12.75">
      <c r="A50" s="1">
        <v>0.13541666666666666</v>
      </c>
      <c r="B50">
        <v>-8.5</v>
      </c>
      <c r="C50">
        <v>45.5</v>
      </c>
    </row>
    <row r="51" spans="1:3" ht="12.75">
      <c r="A51" s="1">
        <v>0.1361111111111111</v>
      </c>
      <c r="B51">
        <v>-8.4</v>
      </c>
      <c r="C51">
        <v>45.7</v>
      </c>
    </row>
    <row r="52" spans="1:3" ht="12.75">
      <c r="A52" s="1">
        <v>0.13680555555555554</v>
      </c>
      <c r="B52">
        <v>-8.3</v>
      </c>
      <c r="C52">
        <v>45.9</v>
      </c>
    </row>
    <row r="53" spans="1:3" ht="12.75">
      <c r="A53" s="1">
        <v>0.1375</v>
      </c>
      <c r="B53">
        <v>-8.1</v>
      </c>
      <c r="C53">
        <v>46.1</v>
      </c>
    </row>
    <row r="54" spans="1:3" ht="12.75">
      <c r="A54" s="1">
        <v>0.13819444444444443</v>
      </c>
      <c r="B54">
        <v>-8</v>
      </c>
      <c r="C54">
        <v>46.3</v>
      </c>
    </row>
    <row r="55" spans="1:3" ht="12.75">
      <c r="A55" s="1">
        <v>0.1388888888888889</v>
      </c>
      <c r="B55">
        <v>-7.9</v>
      </c>
      <c r="C55">
        <v>46.6</v>
      </c>
    </row>
    <row r="56" spans="1:3" ht="12.75">
      <c r="A56" s="1">
        <v>0.13958333333333334</v>
      </c>
      <c r="B56">
        <v>-7.8</v>
      </c>
      <c r="C56">
        <v>46.8</v>
      </c>
    </row>
    <row r="57" spans="1:3" ht="12.75">
      <c r="A57" s="1">
        <v>0.14027777777777778</v>
      </c>
      <c r="B57">
        <v>-7.7</v>
      </c>
      <c r="C57">
        <v>47</v>
      </c>
    </row>
    <row r="58" spans="1:3" ht="12.75">
      <c r="A58" s="1">
        <v>0.14097222222222222</v>
      </c>
      <c r="B58">
        <v>-7.6</v>
      </c>
      <c r="C58">
        <v>47.2</v>
      </c>
    </row>
    <row r="59" spans="1:3" ht="12.75">
      <c r="A59" s="1">
        <v>0.14166666666666666</v>
      </c>
      <c r="B59">
        <v>-7.4</v>
      </c>
      <c r="C59">
        <v>47.4</v>
      </c>
    </row>
    <row r="60" spans="1:3" ht="12.75">
      <c r="A60" s="1">
        <v>0.1423611111111111</v>
      </c>
      <c r="B60">
        <v>-7.3</v>
      </c>
      <c r="C60">
        <v>47.6</v>
      </c>
    </row>
    <row r="61" spans="1:3" ht="12.75">
      <c r="A61" s="1">
        <v>0.14305555555555557</v>
      </c>
      <c r="B61">
        <v>-7.2</v>
      </c>
      <c r="C61">
        <v>47.8</v>
      </c>
    </row>
    <row r="62" spans="1:3" ht="12.75">
      <c r="A62" s="1">
        <v>0.14375</v>
      </c>
      <c r="B62">
        <v>-7.1</v>
      </c>
      <c r="C62">
        <v>48</v>
      </c>
    </row>
    <row r="63" spans="1:3" ht="12.75">
      <c r="A63" s="1">
        <v>0.14444444444444446</v>
      </c>
      <c r="B63">
        <v>-7</v>
      </c>
      <c r="C63">
        <v>48.2</v>
      </c>
    </row>
    <row r="64" spans="1:3" ht="12.75">
      <c r="A64" s="1">
        <v>0.1451388888888889</v>
      </c>
      <c r="B64">
        <v>-6.8</v>
      </c>
      <c r="C64">
        <v>48.4</v>
      </c>
    </row>
    <row r="65" spans="1:3" ht="12.75">
      <c r="A65" s="1">
        <v>0.14583333333333334</v>
      </c>
      <c r="B65">
        <v>-6.7</v>
      </c>
      <c r="C65">
        <v>48.6</v>
      </c>
    </row>
    <row r="66" spans="1:3" ht="12.75">
      <c r="A66" s="1">
        <v>0.14652777777777778</v>
      </c>
      <c r="B66">
        <v>-6.6</v>
      </c>
      <c r="C66">
        <v>48.8</v>
      </c>
    </row>
    <row r="67" spans="1:3" ht="12.75">
      <c r="A67" s="1">
        <v>0.14722222222222223</v>
      </c>
      <c r="B67">
        <v>-6.5</v>
      </c>
      <c r="C67">
        <v>49</v>
      </c>
    </row>
    <row r="68" spans="1:3" ht="12.75">
      <c r="A68" s="1">
        <v>0.14791666666666667</v>
      </c>
      <c r="B68">
        <v>-6.3</v>
      </c>
      <c r="C68">
        <v>49.2</v>
      </c>
    </row>
    <row r="69" spans="1:3" ht="12.75">
      <c r="A69" s="1">
        <v>0.1486111111111111</v>
      </c>
      <c r="B69">
        <v>-6.2</v>
      </c>
      <c r="C69">
        <v>49.4</v>
      </c>
    </row>
    <row r="70" spans="1:3" ht="12.75">
      <c r="A70" s="1">
        <v>0.14930555555555555</v>
      </c>
      <c r="B70">
        <v>-6.1</v>
      </c>
      <c r="C70">
        <v>49.6</v>
      </c>
    </row>
    <row r="71" spans="1:3" ht="12.75">
      <c r="A71" s="1">
        <v>0.15</v>
      </c>
      <c r="B71">
        <v>-6</v>
      </c>
      <c r="C71">
        <v>49.8</v>
      </c>
    </row>
    <row r="72" spans="1:3" ht="12.75">
      <c r="A72" s="1">
        <v>0.15069444444444444</v>
      </c>
      <c r="B72">
        <v>-5.8</v>
      </c>
      <c r="C72">
        <v>50</v>
      </c>
    </row>
    <row r="73" spans="1:3" ht="12.75">
      <c r="A73" s="1">
        <v>0.15138888888888888</v>
      </c>
      <c r="B73">
        <v>-5.7</v>
      </c>
      <c r="C73">
        <v>50.2</v>
      </c>
    </row>
    <row r="74" spans="1:3" ht="12.75">
      <c r="A74" s="1">
        <v>0.15208333333333332</v>
      </c>
      <c r="B74">
        <v>-5.6</v>
      </c>
      <c r="C74">
        <v>50.4</v>
      </c>
    </row>
    <row r="75" spans="1:3" ht="12.75">
      <c r="A75" s="1">
        <v>0.15277777777777776</v>
      </c>
      <c r="B75">
        <v>-5.5</v>
      </c>
      <c r="C75">
        <v>50.6</v>
      </c>
    </row>
    <row r="76" spans="1:3" ht="12.75">
      <c r="A76" s="1">
        <v>0.15347222222222223</v>
      </c>
      <c r="B76">
        <v>-5.3</v>
      </c>
      <c r="C76">
        <v>50.8</v>
      </c>
    </row>
    <row r="77" spans="1:3" ht="12.75">
      <c r="A77" s="1">
        <v>0.15416666666666667</v>
      </c>
      <c r="B77">
        <v>-5.2</v>
      </c>
      <c r="C77">
        <v>51</v>
      </c>
    </row>
    <row r="78" spans="1:3" ht="12.75">
      <c r="A78" s="1">
        <v>0.15486111111111112</v>
      </c>
      <c r="B78">
        <v>-5.1</v>
      </c>
      <c r="C78">
        <v>51.2</v>
      </c>
    </row>
    <row r="79" spans="1:3" ht="12.75">
      <c r="A79" s="1">
        <v>0.15555555555555556</v>
      </c>
      <c r="B79">
        <v>-5</v>
      </c>
      <c r="C79">
        <v>51.4</v>
      </c>
    </row>
    <row r="80" spans="1:3" ht="12.75">
      <c r="A80" s="1">
        <v>0.15625</v>
      </c>
      <c r="B80">
        <v>-4.8</v>
      </c>
      <c r="C80">
        <v>51.6</v>
      </c>
    </row>
    <row r="81" spans="1:3" ht="12.75">
      <c r="A81" s="1">
        <v>0.15694444444444444</v>
      </c>
      <c r="B81">
        <v>-4.7</v>
      </c>
      <c r="C81">
        <v>51.8</v>
      </c>
    </row>
    <row r="82" spans="1:3" ht="12.75">
      <c r="A82" s="1">
        <v>0.15763888888888888</v>
      </c>
      <c r="B82">
        <v>-4.6</v>
      </c>
      <c r="C82">
        <v>52</v>
      </c>
    </row>
    <row r="83" spans="1:3" ht="12.75">
      <c r="A83" s="1">
        <v>0.15833333333333333</v>
      </c>
      <c r="B83">
        <v>-4.4</v>
      </c>
      <c r="C83">
        <v>52.2</v>
      </c>
    </row>
    <row r="84" spans="1:3" ht="12.75">
      <c r="A84" s="1">
        <v>0.15902777777777777</v>
      </c>
      <c r="B84">
        <v>-4.3</v>
      </c>
      <c r="C84">
        <v>52.4</v>
      </c>
    </row>
    <row r="85" spans="1:3" ht="12.75">
      <c r="A85" s="1">
        <v>0.15972222222222224</v>
      </c>
      <c r="B85">
        <v>-4.2</v>
      </c>
      <c r="C85">
        <v>52.6</v>
      </c>
    </row>
    <row r="86" spans="1:3" ht="12.75">
      <c r="A86" s="1">
        <v>0.16041666666666668</v>
      </c>
      <c r="B86">
        <v>-4.1</v>
      </c>
      <c r="C86">
        <v>52.8</v>
      </c>
    </row>
    <row r="87" spans="1:3" ht="12.75">
      <c r="A87" s="1">
        <v>0.16111111111111112</v>
      </c>
      <c r="B87">
        <v>-3.9</v>
      </c>
      <c r="C87">
        <v>53</v>
      </c>
    </row>
    <row r="88" spans="1:3" ht="12.75">
      <c r="A88" s="1">
        <v>0.16180555555555556</v>
      </c>
      <c r="B88">
        <v>-3.8</v>
      </c>
      <c r="C88">
        <v>53.2</v>
      </c>
    </row>
    <row r="89" spans="1:3" ht="12.75">
      <c r="A89" s="1">
        <v>0.1625</v>
      </c>
      <c r="B89">
        <v>-3.7</v>
      </c>
      <c r="C89">
        <v>53.4</v>
      </c>
    </row>
    <row r="90" spans="1:3" ht="12.75">
      <c r="A90" s="1">
        <v>0.16319444444444445</v>
      </c>
      <c r="B90">
        <v>-3.5</v>
      </c>
      <c r="C90">
        <v>53.6</v>
      </c>
    </row>
    <row r="91" spans="1:3" ht="12.75">
      <c r="A91" s="1">
        <v>0.1638888888888889</v>
      </c>
      <c r="B91">
        <v>-3.4</v>
      </c>
      <c r="C91">
        <v>53.7</v>
      </c>
    </row>
    <row r="92" spans="1:3" ht="12.75">
      <c r="A92" s="1">
        <v>0.16458333333333333</v>
      </c>
      <c r="B92">
        <v>-3.3</v>
      </c>
      <c r="C92">
        <v>53.9</v>
      </c>
    </row>
    <row r="93" spans="1:3" ht="12.75">
      <c r="A93" s="1">
        <v>0.16527777777777777</v>
      </c>
      <c r="B93">
        <v>-3.1</v>
      </c>
      <c r="C93">
        <v>54.1</v>
      </c>
    </row>
    <row r="94" spans="1:3" ht="12.75">
      <c r="A94" s="1">
        <v>0.16597222222222222</v>
      </c>
      <c r="B94">
        <v>-3</v>
      </c>
      <c r="C94">
        <v>54.3</v>
      </c>
    </row>
    <row r="95" spans="1:3" ht="12.75">
      <c r="A95" s="1">
        <v>0.16666666666666666</v>
      </c>
      <c r="B95">
        <v>-2.9</v>
      </c>
      <c r="C95">
        <v>54.5</v>
      </c>
    </row>
    <row r="96" spans="1:3" ht="12.75">
      <c r="A96" s="1">
        <v>0.1673611111111111</v>
      </c>
      <c r="B96">
        <v>-2.7</v>
      </c>
      <c r="C96">
        <v>54.7</v>
      </c>
    </row>
    <row r="97" spans="1:3" ht="12.75">
      <c r="A97" s="1">
        <v>0.16805555555555554</v>
      </c>
      <c r="B97">
        <v>-2.6</v>
      </c>
      <c r="C97">
        <v>54.9</v>
      </c>
    </row>
    <row r="98" spans="1:3" ht="12.75">
      <c r="A98" s="1">
        <v>0.16875</v>
      </c>
      <c r="B98">
        <v>-2.5</v>
      </c>
      <c r="C98">
        <v>55.1</v>
      </c>
    </row>
    <row r="99" spans="1:3" ht="12.75">
      <c r="A99" s="1">
        <v>0.16944444444444443</v>
      </c>
      <c r="B99">
        <v>-2.3</v>
      </c>
      <c r="C99">
        <v>55.3</v>
      </c>
    </row>
    <row r="100" spans="1:3" ht="12.75">
      <c r="A100" s="1">
        <v>0.17013888888888887</v>
      </c>
      <c r="B100">
        <v>-2.2</v>
      </c>
      <c r="C100">
        <v>55.5</v>
      </c>
    </row>
    <row r="101" spans="1:3" ht="12.75">
      <c r="A101" s="1">
        <v>0.1708333333333333</v>
      </c>
      <c r="B101">
        <v>-2.1</v>
      </c>
      <c r="C101">
        <v>55.7</v>
      </c>
    </row>
    <row r="102" spans="1:3" ht="12.75">
      <c r="A102" s="1">
        <v>0.17152777777777775</v>
      </c>
      <c r="B102">
        <v>-1.9</v>
      </c>
      <c r="C102">
        <v>55.9</v>
      </c>
    </row>
    <row r="103" spans="1:3" ht="12.75">
      <c r="A103" s="1">
        <v>0.17222222222222225</v>
      </c>
      <c r="B103">
        <v>-1.8</v>
      </c>
      <c r="C103">
        <v>56.1</v>
      </c>
    </row>
    <row r="104" spans="1:3" ht="12.75">
      <c r="A104" s="1">
        <v>0.1729166666666667</v>
      </c>
      <c r="B104">
        <v>-1.7</v>
      </c>
      <c r="C104">
        <v>56.3</v>
      </c>
    </row>
    <row r="105" spans="1:3" ht="12.75">
      <c r="A105" s="1">
        <v>0.17361111111111113</v>
      </c>
      <c r="B105">
        <v>-1.5</v>
      </c>
      <c r="C105">
        <v>56.5</v>
      </c>
    </row>
    <row r="106" spans="1:3" ht="12.75">
      <c r="A106" s="1">
        <v>0.17430555555555557</v>
      </c>
      <c r="B106">
        <v>-1.4</v>
      </c>
      <c r="C106">
        <v>56.6</v>
      </c>
    </row>
    <row r="107" spans="1:3" ht="12.75">
      <c r="A107" s="1">
        <v>0.175</v>
      </c>
      <c r="B107">
        <v>-1.3</v>
      </c>
      <c r="C107">
        <v>56.8</v>
      </c>
    </row>
    <row r="108" spans="1:3" ht="12.75">
      <c r="A108" s="1">
        <v>0.17569444444444446</v>
      </c>
      <c r="B108">
        <v>-1.1</v>
      </c>
      <c r="C108">
        <v>57</v>
      </c>
    </row>
    <row r="109" spans="1:3" ht="12.75">
      <c r="A109" s="1">
        <v>0.1763888888888889</v>
      </c>
      <c r="B109">
        <v>-1</v>
      </c>
      <c r="C109">
        <v>57.2</v>
      </c>
    </row>
    <row r="110" spans="1:3" ht="12.75">
      <c r="A110" s="1">
        <v>0.17708333333333334</v>
      </c>
      <c r="B110">
        <v>-0.8</v>
      </c>
      <c r="C110">
        <v>57.4</v>
      </c>
    </row>
    <row r="111" spans="1:3" ht="12.75">
      <c r="A111" s="1">
        <v>0.17777777777777778</v>
      </c>
      <c r="B111">
        <v>-0.1</v>
      </c>
      <c r="C111">
        <v>57.6</v>
      </c>
    </row>
    <row r="112" spans="1:3" ht="12.75">
      <c r="A112" s="1">
        <v>0.17847222222222223</v>
      </c>
      <c r="B112">
        <v>0</v>
      </c>
      <c r="C112">
        <v>57.8</v>
      </c>
    </row>
    <row r="113" spans="1:3" ht="12.75">
      <c r="A113" s="1">
        <v>0.17916666666666667</v>
      </c>
      <c r="B113">
        <v>0.1</v>
      </c>
      <c r="C113">
        <v>58</v>
      </c>
    </row>
    <row r="114" spans="1:3" ht="12.75">
      <c r="A114" s="1">
        <v>0.1798611111111111</v>
      </c>
      <c r="B114">
        <v>0.2</v>
      </c>
      <c r="C114">
        <v>58.2</v>
      </c>
    </row>
    <row r="115" spans="1:3" ht="12.75">
      <c r="A115" s="1">
        <v>0.18055555555555555</v>
      </c>
      <c r="B115">
        <v>0.4</v>
      </c>
      <c r="C115">
        <v>58.4</v>
      </c>
    </row>
    <row r="116" spans="1:3" ht="12.75">
      <c r="A116" s="1">
        <v>0.18125</v>
      </c>
      <c r="B116">
        <v>0.5</v>
      </c>
      <c r="C116">
        <v>58.6</v>
      </c>
    </row>
    <row r="117" spans="1:3" ht="12.75">
      <c r="A117" s="1">
        <v>0.18194444444444444</v>
      </c>
      <c r="B117">
        <v>0.6</v>
      </c>
      <c r="C117">
        <v>58.7</v>
      </c>
    </row>
    <row r="118" spans="1:3" ht="12.75">
      <c r="A118" s="1">
        <v>0.1826388888888889</v>
      </c>
      <c r="B118">
        <v>0.7</v>
      </c>
      <c r="C118">
        <v>58.9</v>
      </c>
    </row>
    <row r="119" spans="1:3" ht="12.75">
      <c r="A119" s="1">
        <v>0.18333333333333335</v>
      </c>
      <c r="B119">
        <v>0.8</v>
      </c>
      <c r="C119">
        <v>59.1</v>
      </c>
    </row>
    <row r="120" spans="1:3" ht="12.75">
      <c r="A120" s="1">
        <v>0.1840277777777778</v>
      </c>
      <c r="B120">
        <v>1</v>
      </c>
      <c r="C120">
        <v>59.3</v>
      </c>
    </row>
    <row r="121" spans="1:3" ht="12.75">
      <c r="A121" s="1">
        <v>0.18472222222222223</v>
      </c>
      <c r="B121">
        <v>1.1</v>
      </c>
      <c r="C121">
        <v>59.5</v>
      </c>
    </row>
    <row r="122" spans="1:3" ht="12.75">
      <c r="A122" s="1">
        <v>0.18541666666666667</v>
      </c>
      <c r="B122">
        <v>1.2</v>
      </c>
      <c r="C122">
        <v>59.7</v>
      </c>
    </row>
    <row r="123" spans="1:3" ht="12.75">
      <c r="A123" s="1">
        <v>0.18611111111111112</v>
      </c>
      <c r="B123">
        <v>1.3</v>
      </c>
      <c r="C123">
        <v>59.9</v>
      </c>
    </row>
    <row r="124" spans="1:3" ht="12.75">
      <c r="A124" s="1">
        <v>0.18680555555555556</v>
      </c>
      <c r="B124">
        <v>1.5</v>
      </c>
      <c r="C124">
        <v>60.1</v>
      </c>
    </row>
    <row r="125" spans="1:3" ht="12.75">
      <c r="A125" s="1">
        <v>0.1875</v>
      </c>
      <c r="B125">
        <v>1.6</v>
      </c>
      <c r="C125">
        <v>60.3</v>
      </c>
    </row>
    <row r="126" spans="1:3" ht="12.75">
      <c r="A126" s="1">
        <v>0.18819444444444444</v>
      </c>
      <c r="B126">
        <v>1.7</v>
      </c>
      <c r="C126">
        <v>60.4</v>
      </c>
    </row>
    <row r="127" spans="1:3" ht="12.75">
      <c r="A127" s="1">
        <v>0.18888888888888888</v>
      </c>
      <c r="B127">
        <v>1.9</v>
      </c>
      <c r="C127">
        <v>60.6</v>
      </c>
    </row>
    <row r="128" spans="1:3" ht="12.75">
      <c r="A128" s="1">
        <v>0.18958333333333333</v>
      </c>
      <c r="B128">
        <v>2</v>
      </c>
      <c r="C128">
        <v>60.8</v>
      </c>
    </row>
    <row r="129" spans="1:3" ht="12.75">
      <c r="A129" s="1">
        <v>0.19027777777777777</v>
      </c>
      <c r="B129">
        <v>2.1</v>
      </c>
      <c r="C129">
        <v>61</v>
      </c>
    </row>
    <row r="130" spans="1:3" ht="12.75">
      <c r="A130" s="1">
        <v>0.1909722222222222</v>
      </c>
      <c r="B130">
        <v>2.2</v>
      </c>
      <c r="C130">
        <v>61.2</v>
      </c>
    </row>
    <row r="131" spans="1:3" ht="12.75">
      <c r="A131" s="1">
        <v>0.19166666666666665</v>
      </c>
      <c r="B131">
        <v>2.4</v>
      </c>
      <c r="C131">
        <v>61.4</v>
      </c>
    </row>
    <row r="132" spans="1:3" ht="12.75">
      <c r="A132" s="1">
        <v>0.19236111111111112</v>
      </c>
      <c r="B132">
        <v>2.5</v>
      </c>
      <c r="C132">
        <v>61.6</v>
      </c>
    </row>
    <row r="133" spans="1:3" ht="12.75">
      <c r="A133" s="1">
        <v>0.19305555555555554</v>
      </c>
      <c r="B133">
        <v>2.7</v>
      </c>
      <c r="C133">
        <v>61.7</v>
      </c>
    </row>
    <row r="134" spans="1:3" ht="12.75">
      <c r="A134" s="1">
        <v>0.19375</v>
      </c>
      <c r="B134">
        <v>2.8</v>
      </c>
      <c r="C134">
        <v>61.9</v>
      </c>
    </row>
    <row r="135" spans="1:3" ht="12.75">
      <c r="A135" s="1">
        <v>0.19444444444444445</v>
      </c>
      <c r="B135">
        <v>2.9</v>
      </c>
      <c r="C135">
        <v>62.1</v>
      </c>
    </row>
    <row r="136" spans="1:3" ht="12.75">
      <c r="A136" s="1">
        <v>0.1951388888888889</v>
      </c>
      <c r="B136">
        <v>3.1</v>
      </c>
      <c r="C136">
        <v>62.3</v>
      </c>
    </row>
    <row r="137" spans="1:3" ht="12.75">
      <c r="A137" s="1">
        <v>0.19583333333333333</v>
      </c>
      <c r="B137">
        <v>3.2</v>
      </c>
      <c r="C137">
        <v>62.5</v>
      </c>
    </row>
    <row r="138" spans="1:3" ht="12.75">
      <c r="A138" s="1">
        <v>0.19652777777777777</v>
      </c>
      <c r="B138">
        <v>3.3</v>
      </c>
      <c r="C138">
        <v>62.7</v>
      </c>
    </row>
    <row r="139" spans="1:3" ht="12.75">
      <c r="A139" s="1">
        <v>0.19722222222222222</v>
      </c>
      <c r="B139">
        <v>3.5</v>
      </c>
      <c r="C139">
        <v>62.9</v>
      </c>
    </row>
    <row r="140" spans="1:3" ht="12.75">
      <c r="A140" s="1">
        <v>0.19791666666666666</v>
      </c>
      <c r="B140">
        <v>3.6</v>
      </c>
      <c r="C140">
        <v>63</v>
      </c>
    </row>
    <row r="141" spans="1:3" ht="12.75">
      <c r="A141" s="1">
        <v>0.1986111111111111</v>
      </c>
      <c r="B141">
        <v>3.8</v>
      </c>
      <c r="C141">
        <v>63.2</v>
      </c>
    </row>
    <row r="142" spans="1:3" ht="12.75">
      <c r="A142" s="1">
        <v>0.19930555555555554</v>
      </c>
      <c r="B142">
        <v>3.9</v>
      </c>
      <c r="C142">
        <v>63.4</v>
      </c>
    </row>
    <row r="143" spans="1:3" ht="12.75">
      <c r="A143" s="1">
        <v>0.2</v>
      </c>
      <c r="B143">
        <v>4</v>
      </c>
      <c r="C143">
        <v>63.6</v>
      </c>
    </row>
    <row r="144" spans="1:3" ht="12.75">
      <c r="A144" s="1">
        <v>0.20069444444444443</v>
      </c>
      <c r="B144">
        <v>4.2</v>
      </c>
      <c r="C144">
        <v>63.8</v>
      </c>
    </row>
    <row r="145" spans="1:3" ht="12.75">
      <c r="A145" s="1">
        <v>0.20138888888888887</v>
      </c>
      <c r="B145">
        <v>4.3</v>
      </c>
      <c r="C145">
        <v>64</v>
      </c>
    </row>
    <row r="146" spans="1:3" ht="12.75">
      <c r="A146" s="1">
        <v>0.2020833333333333</v>
      </c>
      <c r="B146">
        <v>4.5</v>
      </c>
      <c r="C146">
        <v>64.2</v>
      </c>
    </row>
    <row r="147" spans="1:3" ht="12.75">
      <c r="A147" s="1">
        <v>0.2027777777777778</v>
      </c>
      <c r="B147">
        <v>4.6</v>
      </c>
      <c r="C147">
        <v>64.3</v>
      </c>
    </row>
    <row r="148" spans="1:3" ht="12.75">
      <c r="A148" s="1">
        <v>0.2034722222222222</v>
      </c>
      <c r="B148">
        <v>4.7</v>
      </c>
      <c r="C148">
        <v>64.5</v>
      </c>
    </row>
    <row r="149" spans="1:3" ht="12.75">
      <c r="A149" s="1">
        <v>0.2041666666666667</v>
      </c>
      <c r="B149">
        <v>4.9</v>
      </c>
      <c r="C149">
        <v>64.7</v>
      </c>
    </row>
    <row r="150" spans="1:3" ht="12.75">
      <c r="A150" s="1">
        <v>0.20486111111111113</v>
      </c>
      <c r="B150">
        <v>5</v>
      </c>
      <c r="C150">
        <v>64.9</v>
      </c>
    </row>
    <row r="151" spans="1:3" ht="12.75">
      <c r="A151" s="1">
        <v>0.20555555555555557</v>
      </c>
      <c r="B151">
        <v>5.2</v>
      </c>
      <c r="C151">
        <v>65.1</v>
      </c>
    </row>
    <row r="152" spans="1:3" ht="12.75">
      <c r="A152" s="1">
        <v>0.20625</v>
      </c>
      <c r="B152">
        <v>5.3</v>
      </c>
      <c r="C152">
        <v>65.3</v>
      </c>
    </row>
    <row r="153" spans="1:3" ht="12.75">
      <c r="A153" s="1">
        <v>0.20694444444444446</v>
      </c>
      <c r="B153">
        <v>5.5</v>
      </c>
      <c r="C153">
        <v>65.4</v>
      </c>
    </row>
    <row r="154" spans="1:3" ht="12.75">
      <c r="A154" s="1">
        <v>0.2076388888888889</v>
      </c>
      <c r="B154">
        <v>5.6</v>
      </c>
      <c r="C154">
        <v>65.6</v>
      </c>
    </row>
    <row r="155" spans="1:3" ht="12.75">
      <c r="A155" s="1">
        <v>0.20833333333333334</v>
      </c>
      <c r="B155">
        <v>5.8</v>
      </c>
      <c r="C155">
        <v>65.8</v>
      </c>
    </row>
    <row r="156" spans="1:3" ht="12.75">
      <c r="A156" s="1">
        <v>0.20902777777777778</v>
      </c>
      <c r="B156">
        <v>5.9</v>
      </c>
      <c r="C156">
        <v>66</v>
      </c>
    </row>
    <row r="157" spans="1:3" ht="12.75">
      <c r="A157" s="1">
        <v>0.20972222222222223</v>
      </c>
      <c r="B157">
        <v>6</v>
      </c>
      <c r="C157">
        <v>66.2</v>
      </c>
    </row>
    <row r="158" spans="1:3" ht="12.75">
      <c r="A158" s="1">
        <v>0.21041666666666667</v>
      </c>
      <c r="B158">
        <v>6.2</v>
      </c>
      <c r="C158">
        <v>66.4</v>
      </c>
    </row>
    <row r="159" spans="1:3" ht="12.75">
      <c r="A159" s="1">
        <v>0.2111111111111111</v>
      </c>
      <c r="B159">
        <v>6.3</v>
      </c>
      <c r="C159">
        <v>66.5</v>
      </c>
    </row>
    <row r="160" spans="1:3" ht="12.75">
      <c r="A160" s="1">
        <v>0.21180555555555555</v>
      </c>
      <c r="B160">
        <v>6.5</v>
      </c>
      <c r="C160">
        <v>66.7</v>
      </c>
    </row>
    <row r="161" spans="1:3" ht="12.75">
      <c r="A161" s="1">
        <v>0.2125</v>
      </c>
      <c r="B161">
        <v>6.6</v>
      </c>
      <c r="C161">
        <v>66.9</v>
      </c>
    </row>
    <row r="162" spans="1:3" ht="12.75">
      <c r="A162" s="1">
        <v>0.21319444444444444</v>
      </c>
      <c r="B162">
        <v>6.8</v>
      </c>
      <c r="C162">
        <v>67.1</v>
      </c>
    </row>
    <row r="163" spans="1:3" ht="12.75">
      <c r="A163" s="1">
        <v>0.2138888888888889</v>
      </c>
      <c r="B163">
        <v>6.9</v>
      </c>
      <c r="C163">
        <v>67.3</v>
      </c>
    </row>
    <row r="164" spans="1:3" ht="12.75">
      <c r="A164" s="1">
        <v>0.21458333333333335</v>
      </c>
      <c r="B164">
        <v>7.1</v>
      </c>
      <c r="C164">
        <v>67.4</v>
      </c>
    </row>
    <row r="165" spans="1:3" ht="12.75">
      <c r="A165" s="1">
        <v>0.2152777777777778</v>
      </c>
      <c r="B165">
        <v>7.2</v>
      </c>
      <c r="C165">
        <v>67.6</v>
      </c>
    </row>
    <row r="166" spans="1:3" ht="12.75">
      <c r="A166" s="1">
        <v>0.21597222222222223</v>
      </c>
      <c r="B166">
        <v>7.4</v>
      </c>
      <c r="C166">
        <v>67.8</v>
      </c>
    </row>
    <row r="167" spans="1:3" ht="12.75">
      <c r="A167" s="1">
        <v>0.21666666666666667</v>
      </c>
      <c r="B167">
        <v>7.5</v>
      </c>
      <c r="C167">
        <v>68</v>
      </c>
    </row>
    <row r="168" spans="1:3" ht="12.75">
      <c r="A168" s="1">
        <v>0.21736111111111112</v>
      </c>
      <c r="B168">
        <v>7.7</v>
      </c>
      <c r="C168">
        <v>68.2</v>
      </c>
    </row>
    <row r="169" spans="1:3" ht="12.75">
      <c r="A169" s="1">
        <v>0.21805555555555556</v>
      </c>
      <c r="B169">
        <v>7.8</v>
      </c>
      <c r="C169">
        <v>68.4</v>
      </c>
    </row>
    <row r="170" spans="1:3" ht="12.75">
      <c r="A170" s="1">
        <v>0.21875</v>
      </c>
      <c r="B170">
        <v>8</v>
      </c>
      <c r="C170">
        <v>68.5</v>
      </c>
    </row>
    <row r="171" spans="1:3" ht="12.75">
      <c r="A171" s="1">
        <v>0.21944444444444444</v>
      </c>
      <c r="B171">
        <v>8.1</v>
      </c>
      <c r="C171">
        <v>68.7</v>
      </c>
    </row>
    <row r="172" spans="1:3" ht="12.75">
      <c r="A172" s="1">
        <v>0.22013888888888888</v>
      </c>
      <c r="B172">
        <v>8.3</v>
      </c>
      <c r="C172">
        <v>68.9</v>
      </c>
    </row>
    <row r="173" spans="1:3" ht="12.75">
      <c r="A173" s="1">
        <v>0.22083333333333333</v>
      </c>
      <c r="B173">
        <v>8.4</v>
      </c>
      <c r="C173">
        <v>69.1</v>
      </c>
    </row>
    <row r="174" spans="1:3" ht="12.75">
      <c r="A174" s="1">
        <v>0.22152777777777777</v>
      </c>
      <c r="B174">
        <v>8.6</v>
      </c>
      <c r="C174">
        <v>69.3</v>
      </c>
    </row>
    <row r="175" spans="1:3" ht="12.75">
      <c r="A175" s="1">
        <v>0.2222222222222222</v>
      </c>
      <c r="B175">
        <v>8.7</v>
      </c>
      <c r="C175">
        <v>69.4</v>
      </c>
    </row>
    <row r="176" spans="1:3" ht="12.75">
      <c r="A176" s="1">
        <v>0.22291666666666665</v>
      </c>
      <c r="B176">
        <v>8.9</v>
      </c>
      <c r="C176">
        <v>69.6</v>
      </c>
    </row>
    <row r="177" spans="1:3" ht="12.75">
      <c r="A177" s="1">
        <v>0.2236111111111111</v>
      </c>
      <c r="B177">
        <v>9</v>
      </c>
      <c r="C177">
        <v>69.8</v>
      </c>
    </row>
    <row r="178" spans="1:3" ht="12.75">
      <c r="A178" s="1">
        <v>0.22430555555555556</v>
      </c>
      <c r="B178">
        <v>9.2</v>
      </c>
      <c r="C178">
        <v>70</v>
      </c>
    </row>
    <row r="179" spans="1:3" ht="12.75">
      <c r="A179" s="1">
        <v>0.225</v>
      </c>
      <c r="B179">
        <v>9.3</v>
      </c>
      <c r="C179">
        <v>70.2</v>
      </c>
    </row>
    <row r="180" spans="1:3" ht="12.75">
      <c r="A180" s="1">
        <v>0.22569444444444445</v>
      </c>
      <c r="B180">
        <v>9.5</v>
      </c>
      <c r="C180">
        <v>70.3</v>
      </c>
    </row>
    <row r="181" spans="1:3" ht="12.75">
      <c r="A181" s="1">
        <v>0.2263888888888889</v>
      </c>
      <c r="B181">
        <v>9.6</v>
      </c>
      <c r="C181">
        <v>70.5</v>
      </c>
    </row>
    <row r="182" spans="1:3" ht="12.75">
      <c r="A182" s="1">
        <v>0.22708333333333333</v>
      </c>
      <c r="B182">
        <v>9.8</v>
      </c>
      <c r="C182">
        <v>70.7</v>
      </c>
    </row>
    <row r="183" spans="1:3" ht="12.75">
      <c r="A183" s="1">
        <v>0.22777777777777777</v>
      </c>
      <c r="B183">
        <v>9.9</v>
      </c>
      <c r="C183">
        <v>70.9</v>
      </c>
    </row>
    <row r="184" spans="1:3" ht="12.75">
      <c r="A184" s="1">
        <v>0.22847222222222222</v>
      </c>
      <c r="B184">
        <v>10.1</v>
      </c>
      <c r="C184">
        <v>71.1</v>
      </c>
    </row>
    <row r="185" spans="1:3" ht="12.75">
      <c r="A185" s="1">
        <v>0.22916666666666666</v>
      </c>
      <c r="B185">
        <v>10.2</v>
      </c>
      <c r="C185">
        <v>71.2</v>
      </c>
    </row>
    <row r="186" spans="1:3" ht="12.75">
      <c r="A186" s="1">
        <v>0.2298611111111111</v>
      </c>
      <c r="B186">
        <v>10.4</v>
      </c>
      <c r="C186">
        <v>71.4</v>
      </c>
    </row>
    <row r="187" spans="1:3" ht="12.75">
      <c r="A187" s="1">
        <v>0.23055555555555554</v>
      </c>
      <c r="B187">
        <v>10.6</v>
      </c>
      <c r="C187">
        <v>71.6</v>
      </c>
    </row>
    <row r="188" spans="1:3" ht="12.75">
      <c r="A188" s="1">
        <v>0.23125</v>
      </c>
      <c r="B188">
        <v>10.7</v>
      </c>
      <c r="C188">
        <v>71.8</v>
      </c>
    </row>
    <row r="189" spans="1:3" ht="12.75">
      <c r="A189" s="1">
        <v>0.23194444444444443</v>
      </c>
      <c r="B189">
        <v>10.9</v>
      </c>
      <c r="C189">
        <v>72</v>
      </c>
    </row>
    <row r="190" spans="1:3" ht="12.75">
      <c r="A190" s="1">
        <v>0.23263888888888887</v>
      </c>
      <c r="B190">
        <v>11</v>
      </c>
      <c r="C190">
        <v>72.1</v>
      </c>
    </row>
    <row r="191" spans="1:3" ht="12.75">
      <c r="A191" s="1">
        <v>0.2333333333333333</v>
      </c>
      <c r="B191">
        <v>11.2</v>
      </c>
      <c r="C191">
        <v>72.3</v>
      </c>
    </row>
    <row r="192" spans="1:3" ht="12.75">
      <c r="A192" s="1">
        <v>0.2340277777777778</v>
      </c>
      <c r="B192">
        <v>11.3</v>
      </c>
      <c r="C192">
        <v>72.5</v>
      </c>
    </row>
    <row r="193" spans="1:3" ht="12.75">
      <c r="A193" s="1">
        <v>0.2347222222222222</v>
      </c>
      <c r="B193">
        <v>11.5</v>
      </c>
      <c r="C193">
        <v>72.7</v>
      </c>
    </row>
    <row r="194" spans="1:3" ht="12.75">
      <c r="A194" s="1">
        <v>0.2354166666666667</v>
      </c>
      <c r="B194">
        <v>11.6</v>
      </c>
      <c r="C194">
        <v>72.9</v>
      </c>
    </row>
    <row r="195" spans="1:3" ht="12.75">
      <c r="A195" s="1">
        <v>0.23611111111111113</v>
      </c>
      <c r="B195">
        <v>11.8</v>
      </c>
      <c r="C195">
        <v>73</v>
      </c>
    </row>
    <row r="196" spans="1:3" ht="12.75">
      <c r="A196" s="1">
        <v>0.23680555555555557</v>
      </c>
      <c r="B196">
        <v>11.9</v>
      </c>
      <c r="C196">
        <v>73.2</v>
      </c>
    </row>
    <row r="197" spans="1:3" ht="12.75">
      <c r="A197" s="1">
        <v>0.2375</v>
      </c>
      <c r="B197">
        <v>12.1</v>
      </c>
      <c r="C197">
        <v>73.4</v>
      </c>
    </row>
    <row r="198" spans="1:3" ht="12.75">
      <c r="A198" s="1">
        <v>0.23819444444444446</v>
      </c>
      <c r="B198">
        <v>12.3</v>
      </c>
      <c r="C198">
        <v>73.6</v>
      </c>
    </row>
    <row r="199" spans="1:3" ht="12.75">
      <c r="A199" s="1">
        <v>0.2388888888888889</v>
      </c>
      <c r="B199">
        <v>12.4</v>
      </c>
      <c r="C199">
        <v>73.8</v>
      </c>
    </row>
    <row r="200" spans="1:3" ht="12.75">
      <c r="A200" s="1">
        <v>0.23958333333333334</v>
      </c>
      <c r="B200">
        <v>12.6</v>
      </c>
      <c r="C200">
        <v>73.9</v>
      </c>
    </row>
    <row r="201" spans="1:3" ht="12.75">
      <c r="A201" s="1">
        <v>0.24027777777777778</v>
      </c>
      <c r="B201">
        <v>12.7</v>
      </c>
      <c r="C201">
        <v>74.1</v>
      </c>
    </row>
    <row r="202" spans="1:3" ht="12.75">
      <c r="A202" s="1">
        <v>0.24097222222222223</v>
      </c>
      <c r="B202">
        <v>12.9</v>
      </c>
      <c r="C202">
        <v>74.3</v>
      </c>
    </row>
    <row r="203" spans="1:3" ht="12.75">
      <c r="A203" s="1">
        <v>0.24166666666666667</v>
      </c>
      <c r="B203">
        <v>13</v>
      </c>
      <c r="C203">
        <v>74.5</v>
      </c>
    </row>
    <row r="204" spans="1:3" ht="12.75">
      <c r="A204" s="1">
        <v>0.2423611111111111</v>
      </c>
      <c r="B204">
        <v>13.2</v>
      </c>
      <c r="C204">
        <v>74.7</v>
      </c>
    </row>
    <row r="205" spans="1:3" ht="12.75">
      <c r="A205" s="1">
        <v>0.24305555555555555</v>
      </c>
      <c r="B205">
        <v>13.4</v>
      </c>
      <c r="C205">
        <v>74.8</v>
      </c>
    </row>
    <row r="206" spans="1:3" ht="12.75">
      <c r="A206" s="1">
        <v>0.24375</v>
      </c>
      <c r="B206">
        <v>13.5</v>
      </c>
      <c r="C206">
        <v>75</v>
      </c>
    </row>
    <row r="207" spans="1:3" ht="12.75">
      <c r="A207" s="1">
        <v>0.24444444444444446</v>
      </c>
      <c r="B207">
        <v>13.7</v>
      </c>
      <c r="C207">
        <v>75.2</v>
      </c>
    </row>
    <row r="208" spans="1:3" ht="12.75">
      <c r="A208" s="1">
        <v>0.24513888888888888</v>
      </c>
      <c r="B208">
        <v>13.8</v>
      </c>
      <c r="C208">
        <v>75.4</v>
      </c>
    </row>
    <row r="209" spans="1:3" ht="12.75">
      <c r="A209" s="1">
        <v>0.24583333333333335</v>
      </c>
      <c r="B209">
        <v>14</v>
      </c>
      <c r="C209">
        <v>75.5</v>
      </c>
    </row>
    <row r="210" spans="1:3" ht="12.75">
      <c r="A210" s="1">
        <v>0.2465277777777778</v>
      </c>
      <c r="B210">
        <v>14.1</v>
      </c>
      <c r="C210">
        <v>75.7</v>
      </c>
    </row>
    <row r="211" spans="1:3" ht="12.75">
      <c r="A211" s="1">
        <v>0.24722222222222223</v>
      </c>
      <c r="B211">
        <v>14.3</v>
      </c>
      <c r="C211">
        <v>75.9</v>
      </c>
    </row>
    <row r="212" spans="1:3" ht="12.75">
      <c r="A212" s="1">
        <v>0.24791666666666667</v>
      </c>
      <c r="B212">
        <v>14.5</v>
      </c>
      <c r="C212">
        <v>76.1</v>
      </c>
    </row>
    <row r="213" spans="1:3" ht="12.75">
      <c r="A213" s="1">
        <v>0.24861111111111112</v>
      </c>
      <c r="B213">
        <v>14.6</v>
      </c>
      <c r="C213">
        <v>76.3</v>
      </c>
    </row>
    <row r="214" spans="1:3" ht="12.75">
      <c r="A214" s="1">
        <v>0.24930555555555556</v>
      </c>
      <c r="B214">
        <v>14.8</v>
      </c>
      <c r="C214">
        <v>76.4</v>
      </c>
    </row>
    <row r="215" spans="1:3" ht="12.75">
      <c r="A215" s="1">
        <v>0.25</v>
      </c>
      <c r="B215">
        <v>14.9</v>
      </c>
      <c r="C215">
        <v>76.6</v>
      </c>
    </row>
    <row r="216" spans="1:3" ht="12.75">
      <c r="A216" s="1">
        <v>0.25069444444444444</v>
      </c>
      <c r="B216">
        <v>15.1</v>
      </c>
      <c r="C216">
        <v>76.8</v>
      </c>
    </row>
    <row r="217" spans="1:3" ht="12.75">
      <c r="A217" s="1">
        <v>0.2513888888888889</v>
      </c>
      <c r="B217">
        <v>15.2</v>
      </c>
      <c r="C217">
        <v>77</v>
      </c>
    </row>
    <row r="218" spans="1:3" ht="12.75">
      <c r="A218" s="1">
        <v>0.2520833333333333</v>
      </c>
      <c r="B218">
        <v>15.4</v>
      </c>
      <c r="C218">
        <v>77.2</v>
      </c>
    </row>
    <row r="219" spans="1:3" ht="12.75">
      <c r="A219" s="1">
        <v>0.25277777777777777</v>
      </c>
      <c r="B219">
        <v>15.6</v>
      </c>
      <c r="C219">
        <v>77.3</v>
      </c>
    </row>
    <row r="220" spans="1:3" ht="12.75">
      <c r="A220" s="1">
        <v>0.2534722222222222</v>
      </c>
      <c r="B220">
        <v>15.7</v>
      </c>
      <c r="C220">
        <v>77.5</v>
      </c>
    </row>
    <row r="221" spans="1:3" ht="12.75">
      <c r="A221" s="1">
        <v>0.25416666666666665</v>
      </c>
      <c r="B221">
        <v>15.9</v>
      </c>
      <c r="C221">
        <v>77.7</v>
      </c>
    </row>
    <row r="222" spans="1:3" ht="12.75">
      <c r="A222" s="1">
        <v>0.2548611111111111</v>
      </c>
      <c r="B222">
        <v>16</v>
      </c>
      <c r="C222">
        <v>77.9</v>
      </c>
    </row>
    <row r="223" spans="1:3" ht="12.75">
      <c r="A223" s="1">
        <v>0.2555555555555556</v>
      </c>
      <c r="B223">
        <v>16.2</v>
      </c>
      <c r="C223">
        <v>78.1</v>
      </c>
    </row>
    <row r="224" spans="1:3" ht="12.75">
      <c r="A224" s="1">
        <v>0.25625</v>
      </c>
      <c r="B224">
        <v>16.4</v>
      </c>
      <c r="C224">
        <v>78.2</v>
      </c>
    </row>
    <row r="225" spans="1:3" ht="12.75">
      <c r="A225" s="1">
        <v>0.2569444444444445</v>
      </c>
      <c r="B225">
        <v>16.5</v>
      </c>
      <c r="C225">
        <v>78.4</v>
      </c>
    </row>
    <row r="226" spans="1:3" ht="12.75">
      <c r="A226" s="1">
        <v>0.2576388888888889</v>
      </c>
      <c r="B226">
        <v>16.7</v>
      </c>
      <c r="C226">
        <v>78.6</v>
      </c>
    </row>
    <row r="227" spans="1:3" ht="12.75">
      <c r="A227" s="1">
        <v>0.25833333333333336</v>
      </c>
      <c r="B227">
        <v>16.8</v>
      </c>
      <c r="C227">
        <v>78.8</v>
      </c>
    </row>
    <row r="228" spans="1:3" ht="12.75">
      <c r="A228" s="1">
        <v>0.2590277777777778</v>
      </c>
      <c r="B228">
        <v>17</v>
      </c>
      <c r="C228">
        <v>79</v>
      </c>
    </row>
    <row r="229" spans="1:3" ht="12.75">
      <c r="A229" s="1">
        <v>0.25972222222222224</v>
      </c>
      <c r="B229">
        <v>17.2</v>
      </c>
      <c r="C229">
        <v>79.1</v>
      </c>
    </row>
    <row r="230" spans="1:3" ht="12.75">
      <c r="A230" s="1">
        <v>0.2604166666666667</v>
      </c>
      <c r="B230">
        <v>17.3</v>
      </c>
      <c r="C230">
        <v>79.3</v>
      </c>
    </row>
    <row r="231" spans="1:3" ht="12.75">
      <c r="A231" s="1">
        <v>0.2611111111111111</v>
      </c>
      <c r="B231">
        <v>17.5</v>
      </c>
      <c r="C231">
        <v>79.5</v>
      </c>
    </row>
    <row r="232" spans="1:3" ht="12.75">
      <c r="A232" s="1">
        <v>0.26180555555555557</v>
      </c>
      <c r="B232">
        <v>17.6</v>
      </c>
      <c r="C232">
        <v>79.7</v>
      </c>
    </row>
    <row r="233" spans="1:3" ht="12.75">
      <c r="A233" s="1">
        <v>0.2625</v>
      </c>
      <c r="B233">
        <v>17.8</v>
      </c>
      <c r="C233">
        <v>79.9</v>
      </c>
    </row>
    <row r="234" spans="1:3" ht="12.75">
      <c r="A234" s="1">
        <v>0.26319444444444445</v>
      </c>
      <c r="B234">
        <v>18</v>
      </c>
      <c r="C234">
        <v>80</v>
      </c>
    </row>
    <row r="235" spans="1:3" ht="12.75">
      <c r="A235" s="1">
        <v>0.2638888888888889</v>
      </c>
      <c r="B235">
        <v>18.1</v>
      </c>
      <c r="C235">
        <v>80.2</v>
      </c>
    </row>
    <row r="236" spans="1:3" ht="12.75">
      <c r="A236" s="1">
        <v>0.26458333333333334</v>
      </c>
      <c r="B236">
        <v>18.3</v>
      </c>
      <c r="C236">
        <v>80.4</v>
      </c>
    </row>
    <row r="237" spans="1:3" ht="12.75">
      <c r="A237" s="1">
        <v>0.2652777777777778</v>
      </c>
      <c r="B237">
        <v>18.4</v>
      </c>
      <c r="C237">
        <v>80.6</v>
      </c>
    </row>
    <row r="238" spans="1:3" ht="12.75">
      <c r="A238" s="1">
        <v>0.2659722222222222</v>
      </c>
      <c r="B238">
        <v>18.6</v>
      </c>
      <c r="C238">
        <v>80.8</v>
      </c>
    </row>
    <row r="239" spans="1:3" ht="12.75">
      <c r="A239" s="1">
        <v>0.26666666666666666</v>
      </c>
      <c r="B239">
        <v>18.8</v>
      </c>
      <c r="C239">
        <v>80.9</v>
      </c>
    </row>
    <row r="240" spans="1:3" ht="12.75">
      <c r="A240" s="1">
        <v>0.2673611111111111</v>
      </c>
      <c r="B240">
        <v>18.9</v>
      </c>
      <c r="C240">
        <v>81.1</v>
      </c>
    </row>
    <row r="241" spans="1:3" ht="12.75">
      <c r="A241" s="1">
        <v>0.26805555555555555</v>
      </c>
      <c r="B241">
        <v>19.1</v>
      </c>
      <c r="C241">
        <v>81.3</v>
      </c>
    </row>
    <row r="242" spans="1:3" ht="12.75">
      <c r="A242" s="1">
        <v>0.26875</v>
      </c>
      <c r="B242">
        <v>19.2</v>
      </c>
      <c r="C242">
        <v>81.5</v>
      </c>
    </row>
    <row r="243" spans="1:3" ht="12.75">
      <c r="A243" s="1">
        <v>0.26944444444444443</v>
      </c>
      <c r="B243">
        <v>19.4</v>
      </c>
      <c r="C243">
        <v>81.7</v>
      </c>
    </row>
    <row r="244" spans="1:3" ht="12.75">
      <c r="A244" s="1">
        <v>0.2701388888888889</v>
      </c>
      <c r="B244">
        <v>19.6</v>
      </c>
      <c r="C244">
        <v>81.8</v>
      </c>
    </row>
    <row r="245" spans="1:3" ht="12.75">
      <c r="A245" s="1">
        <v>0.2708333333333333</v>
      </c>
      <c r="B245">
        <v>19.7</v>
      </c>
      <c r="C245">
        <v>82</v>
      </c>
    </row>
    <row r="246" spans="1:3" ht="12.75">
      <c r="A246" s="1">
        <v>0.27152777777777776</v>
      </c>
      <c r="B246">
        <v>19.9</v>
      </c>
      <c r="C246">
        <v>82.2</v>
      </c>
    </row>
    <row r="247" spans="1:3" ht="12.75">
      <c r="A247" s="1">
        <v>0.2722222222222222</v>
      </c>
      <c r="B247">
        <v>20</v>
      </c>
      <c r="C247">
        <v>82.4</v>
      </c>
    </row>
    <row r="248" spans="1:3" ht="12.75">
      <c r="A248" s="1">
        <v>0.27291666666666664</v>
      </c>
      <c r="B248">
        <v>20.2</v>
      </c>
      <c r="C248">
        <v>82.6</v>
      </c>
    </row>
    <row r="249" spans="1:3" ht="12.75">
      <c r="A249" s="1">
        <v>0.2736111111111111</v>
      </c>
      <c r="B249">
        <v>20.4</v>
      </c>
      <c r="C249">
        <v>82.8</v>
      </c>
    </row>
    <row r="250" spans="1:3" ht="12.75">
      <c r="A250" s="1">
        <v>0.2743055555555555</v>
      </c>
      <c r="B250">
        <v>20.5</v>
      </c>
      <c r="C250">
        <v>82.9</v>
      </c>
    </row>
    <row r="251" spans="1:3" ht="12.75">
      <c r="A251" s="1">
        <v>0.275</v>
      </c>
      <c r="B251">
        <v>20.7</v>
      </c>
      <c r="C251">
        <v>83.1</v>
      </c>
    </row>
    <row r="252" spans="1:3" ht="12.75">
      <c r="A252" s="1">
        <v>0.27569444444444446</v>
      </c>
      <c r="B252">
        <v>20.8</v>
      </c>
      <c r="C252">
        <v>83.3</v>
      </c>
    </row>
    <row r="253" spans="1:3" ht="12.75">
      <c r="A253" s="1">
        <v>0.27638888888888885</v>
      </c>
      <c r="B253">
        <v>21</v>
      </c>
      <c r="C253">
        <v>83.5</v>
      </c>
    </row>
    <row r="254" spans="1:3" ht="12.75">
      <c r="A254" s="1">
        <v>0.27708333333333335</v>
      </c>
      <c r="B254">
        <v>21.2</v>
      </c>
      <c r="C254">
        <v>83.7</v>
      </c>
    </row>
    <row r="255" spans="1:3" ht="12.75">
      <c r="A255" s="1">
        <v>0.2777777777777778</v>
      </c>
      <c r="B255">
        <v>21.3</v>
      </c>
      <c r="C255">
        <v>83.8</v>
      </c>
    </row>
    <row r="256" spans="1:3" ht="12.75">
      <c r="A256" s="1">
        <v>0.27847222222222223</v>
      </c>
      <c r="B256">
        <v>21.5</v>
      </c>
      <c r="C256">
        <v>84</v>
      </c>
    </row>
    <row r="257" spans="1:3" ht="12.75">
      <c r="A257" s="1">
        <v>0.2791666666666667</v>
      </c>
      <c r="B257">
        <v>21.7</v>
      </c>
      <c r="C257">
        <v>84.2</v>
      </c>
    </row>
    <row r="258" spans="1:3" ht="12.75">
      <c r="A258" s="1">
        <v>0.2798611111111111</v>
      </c>
      <c r="B258">
        <v>21.8</v>
      </c>
      <c r="C258">
        <v>84.4</v>
      </c>
    </row>
    <row r="259" spans="1:3" ht="12.75">
      <c r="A259" s="1">
        <v>0.28055555555555556</v>
      </c>
      <c r="B259">
        <v>22</v>
      </c>
      <c r="C259">
        <v>84.6</v>
      </c>
    </row>
    <row r="260" spans="1:3" ht="12.75">
      <c r="A260" s="1">
        <v>0.28125</v>
      </c>
      <c r="B260">
        <v>22.1</v>
      </c>
      <c r="C260">
        <v>84.8</v>
      </c>
    </row>
    <row r="261" spans="1:3" ht="12.75">
      <c r="A261" s="1">
        <v>0.28194444444444444</v>
      </c>
      <c r="B261">
        <v>22.3</v>
      </c>
      <c r="C261">
        <v>84.9</v>
      </c>
    </row>
    <row r="262" spans="1:3" ht="12.75">
      <c r="A262" s="1">
        <v>0.2826388888888889</v>
      </c>
      <c r="B262">
        <v>22.5</v>
      </c>
      <c r="C262">
        <v>85.1</v>
      </c>
    </row>
    <row r="263" spans="1:3" ht="12.75">
      <c r="A263" s="1">
        <v>0.2833333333333333</v>
      </c>
      <c r="B263">
        <v>22.6</v>
      </c>
      <c r="C263">
        <v>85.3</v>
      </c>
    </row>
    <row r="264" spans="1:3" ht="12.75">
      <c r="A264" s="1">
        <v>0.28402777777777777</v>
      </c>
      <c r="B264">
        <v>22.8</v>
      </c>
      <c r="C264">
        <v>85.5</v>
      </c>
    </row>
    <row r="265" spans="1:3" ht="12.75">
      <c r="A265" s="1">
        <v>0.2847222222222222</v>
      </c>
      <c r="B265">
        <v>23</v>
      </c>
      <c r="C265">
        <v>85.7</v>
      </c>
    </row>
    <row r="266" spans="1:3" ht="12.75">
      <c r="A266" s="1">
        <v>0.28541666666666665</v>
      </c>
      <c r="B266">
        <v>23.1</v>
      </c>
      <c r="C266">
        <v>85.9</v>
      </c>
    </row>
    <row r="267" spans="1:3" ht="12.75">
      <c r="A267" s="1">
        <v>0.28611111111111115</v>
      </c>
      <c r="B267">
        <v>23.3</v>
      </c>
      <c r="C267">
        <v>86</v>
      </c>
    </row>
    <row r="268" spans="1:3" ht="12.75">
      <c r="A268" s="1">
        <v>0.28680555555555554</v>
      </c>
      <c r="B268">
        <v>23.4</v>
      </c>
      <c r="C268">
        <v>86.2</v>
      </c>
    </row>
    <row r="269" spans="1:3" ht="12.75">
      <c r="A269" s="1">
        <v>0.2875</v>
      </c>
      <c r="B269">
        <v>23.6</v>
      </c>
      <c r="C269">
        <v>86.4</v>
      </c>
    </row>
    <row r="270" spans="1:3" ht="12.75">
      <c r="A270" s="1">
        <v>0.2881944444444445</v>
      </c>
      <c r="B270">
        <v>23.8</v>
      </c>
      <c r="C270">
        <v>86.6</v>
      </c>
    </row>
    <row r="271" spans="1:3" ht="12.75">
      <c r="A271" s="1">
        <v>0.2888888888888889</v>
      </c>
      <c r="B271">
        <v>23.9</v>
      </c>
      <c r="C271">
        <v>86.8</v>
      </c>
    </row>
    <row r="272" spans="1:3" ht="12.75">
      <c r="A272" s="1">
        <v>0.28958333333333336</v>
      </c>
      <c r="B272">
        <v>24.1</v>
      </c>
      <c r="C272">
        <v>87</v>
      </c>
    </row>
    <row r="273" spans="1:3" ht="12.75">
      <c r="A273" s="1">
        <v>0.2902777777777778</v>
      </c>
      <c r="B273">
        <v>24.3</v>
      </c>
      <c r="C273">
        <v>87.2</v>
      </c>
    </row>
    <row r="274" spans="1:3" ht="12.75">
      <c r="A274" s="1">
        <v>0.29097222222222224</v>
      </c>
      <c r="B274">
        <v>24.4</v>
      </c>
      <c r="C274">
        <v>87.3</v>
      </c>
    </row>
    <row r="275" spans="1:3" ht="12.75">
      <c r="A275" s="1">
        <v>0.2916666666666667</v>
      </c>
      <c r="B275">
        <v>24.6</v>
      </c>
      <c r="C275">
        <v>87.5</v>
      </c>
    </row>
    <row r="276" spans="1:3" ht="12.75">
      <c r="A276" s="1">
        <v>0.2923611111111111</v>
      </c>
      <c r="B276">
        <v>24.7</v>
      </c>
      <c r="C276">
        <v>87.7</v>
      </c>
    </row>
    <row r="277" spans="1:3" ht="12.75">
      <c r="A277" s="1">
        <v>0.29305555555555557</v>
      </c>
      <c r="B277">
        <v>24.9</v>
      </c>
      <c r="C277">
        <v>87.9</v>
      </c>
    </row>
    <row r="278" spans="1:3" ht="12.75">
      <c r="A278" s="1">
        <v>0.29375</v>
      </c>
      <c r="B278">
        <v>25.1</v>
      </c>
      <c r="C278">
        <v>88.1</v>
      </c>
    </row>
    <row r="279" spans="1:3" ht="12.75">
      <c r="A279" s="1">
        <v>0.29444444444444445</v>
      </c>
      <c r="B279">
        <v>25.2</v>
      </c>
      <c r="C279">
        <v>88.3</v>
      </c>
    </row>
    <row r="280" spans="1:3" ht="12.75">
      <c r="A280" s="1">
        <v>0.2951388888888889</v>
      </c>
      <c r="B280">
        <v>25.4</v>
      </c>
      <c r="C280">
        <v>88.5</v>
      </c>
    </row>
    <row r="281" spans="1:3" ht="12.75">
      <c r="A281" s="1">
        <v>0.29583333333333334</v>
      </c>
      <c r="B281">
        <v>25.6</v>
      </c>
      <c r="C281">
        <v>88.7</v>
      </c>
    </row>
    <row r="282" spans="1:3" ht="12.75">
      <c r="A282" s="1">
        <v>0.2965277777777778</v>
      </c>
      <c r="B282">
        <v>25.7</v>
      </c>
      <c r="C282">
        <v>88.8</v>
      </c>
    </row>
    <row r="283" spans="1:3" ht="12.75">
      <c r="A283" s="1">
        <v>0.2972222222222222</v>
      </c>
      <c r="B283">
        <v>25.9</v>
      </c>
      <c r="C283">
        <v>89</v>
      </c>
    </row>
    <row r="284" spans="1:3" ht="12.75">
      <c r="A284" s="1">
        <v>0.29791666666666666</v>
      </c>
      <c r="B284">
        <v>26</v>
      </c>
      <c r="C284">
        <v>89.2</v>
      </c>
    </row>
    <row r="285" spans="1:3" ht="12.75">
      <c r="A285" s="1">
        <v>0.2986111111111111</v>
      </c>
      <c r="B285">
        <v>26.2</v>
      </c>
      <c r="C285">
        <v>89.4</v>
      </c>
    </row>
    <row r="286" spans="1:3" ht="12.75">
      <c r="A286" s="1">
        <v>0.29930555555555555</v>
      </c>
      <c r="B286">
        <v>26.4</v>
      </c>
      <c r="C286">
        <v>89.6</v>
      </c>
    </row>
    <row r="287" spans="1:3" ht="12.75">
      <c r="A287" s="1">
        <v>0.3</v>
      </c>
      <c r="B287">
        <v>26.5</v>
      </c>
      <c r="C287">
        <v>89.8</v>
      </c>
    </row>
    <row r="288" spans="1:3" ht="12.75">
      <c r="A288" s="1">
        <v>0.30069444444444443</v>
      </c>
      <c r="B288">
        <v>26.7</v>
      </c>
      <c r="C288">
        <v>90</v>
      </c>
    </row>
    <row r="289" spans="1:3" ht="12.75">
      <c r="A289" s="1">
        <v>0.3013888888888889</v>
      </c>
      <c r="B289">
        <v>26.9</v>
      </c>
      <c r="C289">
        <v>90.2</v>
      </c>
    </row>
    <row r="290" spans="1:3" ht="12.75">
      <c r="A290" s="1">
        <v>0.3020833333333333</v>
      </c>
      <c r="B290">
        <v>27</v>
      </c>
      <c r="C290">
        <v>90.4</v>
      </c>
    </row>
    <row r="291" spans="1:3" ht="12.75">
      <c r="A291" s="1">
        <v>0.30277777777777776</v>
      </c>
      <c r="B291">
        <v>27.2</v>
      </c>
      <c r="C291">
        <v>90.5</v>
      </c>
    </row>
    <row r="292" spans="1:3" ht="12.75">
      <c r="A292" s="1">
        <v>0.3034722222222222</v>
      </c>
      <c r="B292">
        <v>27.4</v>
      </c>
      <c r="C292">
        <v>90.7</v>
      </c>
    </row>
    <row r="293" spans="1:3" ht="12.75">
      <c r="A293" s="1">
        <v>0.30416666666666664</v>
      </c>
      <c r="B293">
        <v>27.5</v>
      </c>
      <c r="C293">
        <v>90.9</v>
      </c>
    </row>
    <row r="294" spans="1:3" ht="12.75">
      <c r="A294" s="1">
        <v>0.3048611111111111</v>
      </c>
      <c r="B294">
        <v>27.7</v>
      </c>
      <c r="C294">
        <v>91.1</v>
      </c>
    </row>
    <row r="295" spans="1:3" ht="12.75">
      <c r="A295" s="1">
        <v>0.3055555555555555</v>
      </c>
      <c r="B295">
        <v>27.8</v>
      </c>
      <c r="C295">
        <v>91.3</v>
      </c>
    </row>
    <row r="296" spans="1:3" ht="12.75">
      <c r="A296" s="1">
        <v>0.30625</v>
      </c>
      <c r="B296">
        <v>28</v>
      </c>
      <c r="C296">
        <v>91.5</v>
      </c>
    </row>
    <row r="297" spans="1:3" ht="12.75">
      <c r="A297" s="1">
        <v>0.3069444444444444</v>
      </c>
      <c r="B297">
        <v>28.2</v>
      </c>
      <c r="C297">
        <v>91.7</v>
      </c>
    </row>
    <row r="298" spans="1:3" ht="12.75">
      <c r="A298" s="1">
        <v>0.3076388888888889</v>
      </c>
      <c r="B298">
        <v>28.3</v>
      </c>
      <c r="C298">
        <v>91.9</v>
      </c>
    </row>
    <row r="299" spans="1:3" ht="12.75">
      <c r="A299" s="1">
        <v>0.30833333333333335</v>
      </c>
      <c r="B299">
        <v>28.5</v>
      </c>
      <c r="C299">
        <v>92.1</v>
      </c>
    </row>
    <row r="300" spans="1:3" ht="12.75">
      <c r="A300" s="1">
        <v>0.3090277777777778</v>
      </c>
      <c r="B300">
        <v>28.7</v>
      </c>
      <c r="C300">
        <v>92.3</v>
      </c>
    </row>
    <row r="301" spans="1:3" ht="12.75">
      <c r="A301" s="1">
        <v>0.30972222222222223</v>
      </c>
      <c r="B301">
        <v>28.8</v>
      </c>
      <c r="C301">
        <v>92.5</v>
      </c>
    </row>
    <row r="302" spans="1:3" ht="12.75">
      <c r="A302" s="1">
        <v>0.3104166666666667</v>
      </c>
      <c r="B302">
        <v>29</v>
      </c>
      <c r="C302">
        <v>92.7</v>
      </c>
    </row>
    <row r="303" spans="1:3" ht="12.75">
      <c r="A303" s="1">
        <v>0.3111111111111111</v>
      </c>
      <c r="B303">
        <v>29.1</v>
      </c>
      <c r="C303">
        <v>92.8</v>
      </c>
    </row>
    <row r="304" spans="1:3" ht="12.75">
      <c r="A304" s="1">
        <v>0.31180555555555556</v>
      </c>
      <c r="B304">
        <v>29.3</v>
      </c>
      <c r="C304">
        <v>93</v>
      </c>
    </row>
    <row r="305" spans="1:3" ht="12.75">
      <c r="A305" s="1">
        <v>0.3125</v>
      </c>
      <c r="B305">
        <v>29.5</v>
      </c>
      <c r="C305">
        <v>93.2</v>
      </c>
    </row>
    <row r="306" spans="1:3" ht="12.75">
      <c r="A306" s="1">
        <v>0.31319444444444444</v>
      </c>
      <c r="B306">
        <v>29.6</v>
      </c>
      <c r="C306">
        <v>93.4</v>
      </c>
    </row>
    <row r="307" spans="1:3" ht="12.75">
      <c r="A307" s="1">
        <v>0.3138888888888889</v>
      </c>
      <c r="B307">
        <v>29.8</v>
      </c>
      <c r="C307">
        <v>93.6</v>
      </c>
    </row>
    <row r="308" spans="1:3" ht="12.75">
      <c r="A308" s="1">
        <v>0.3145833333333333</v>
      </c>
      <c r="B308">
        <v>30</v>
      </c>
      <c r="C308">
        <v>93.8</v>
      </c>
    </row>
    <row r="309" spans="1:3" ht="12.75">
      <c r="A309" s="1">
        <v>0.31527777777777777</v>
      </c>
      <c r="B309">
        <v>30.1</v>
      </c>
      <c r="C309">
        <v>94</v>
      </c>
    </row>
    <row r="310" spans="1:3" ht="12.75">
      <c r="A310" s="1">
        <v>0.3159722222222222</v>
      </c>
      <c r="B310">
        <v>30.3</v>
      </c>
      <c r="C310">
        <v>94.2</v>
      </c>
    </row>
    <row r="311" spans="1:3" ht="12.75">
      <c r="A311" s="1">
        <v>0.31666666666666665</v>
      </c>
      <c r="B311">
        <v>30.4</v>
      </c>
      <c r="C311">
        <v>94.4</v>
      </c>
    </row>
    <row r="312" spans="1:3" ht="12.75">
      <c r="A312" s="1">
        <v>0.31736111111111115</v>
      </c>
      <c r="B312">
        <v>30.6</v>
      </c>
      <c r="C312">
        <v>94.6</v>
      </c>
    </row>
    <row r="313" spans="1:3" ht="12.75">
      <c r="A313" s="1">
        <v>0.31805555555555554</v>
      </c>
      <c r="B313">
        <v>30.8</v>
      </c>
      <c r="C313">
        <v>94.8</v>
      </c>
    </row>
    <row r="314" spans="1:3" ht="12.75">
      <c r="A314" s="1">
        <v>0.31875</v>
      </c>
      <c r="B314">
        <v>30.9</v>
      </c>
      <c r="C314">
        <v>95</v>
      </c>
    </row>
    <row r="315" spans="1:3" ht="12.75">
      <c r="A315" s="1">
        <v>0.3194444444444445</v>
      </c>
      <c r="B315">
        <v>31.1</v>
      </c>
      <c r="C315">
        <v>95.2</v>
      </c>
    </row>
    <row r="316" spans="1:3" ht="12.75">
      <c r="A316" s="1">
        <v>0.3201388888888889</v>
      </c>
      <c r="B316">
        <v>31.3</v>
      </c>
      <c r="C316">
        <v>95.4</v>
      </c>
    </row>
    <row r="317" spans="1:3" ht="12.75">
      <c r="A317" s="1">
        <v>0.32083333333333336</v>
      </c>
      <c r="B317">
        <v>31.4</v>
      </c>
      <c r="C317">
        <v>95.6</v>
      </c>
    </row>
    <row r="318" spans="1:3" ht="12.75">
      <c r="A318" s="1">
        <v>0.3215277777777778</v>
      </c>
      <c r="B318">
        <v>31.6</v>
      </c>
      <c r="C318">
        <v>95.8</v>
      </c>
    </row>
    <row r="319" spans="1:3" ht="12.75">
      <c r="A319" s="1">
        <v>0.32222222222222224</v>
      </c>
      <c r="B319">
        <v>31.7</v>
      </c>
      <c r="C319">
        <v>96</v>
      </c>
    </row>
    <row r="320" spans="1:3" ht="12.75">
      <c r="A320" s="1">
        <v>0.3229166666666667</v>
      </c>
      <c r="B320">
        <v>31.9</v>
      </c>
      <c r="C320">
        <v>96.2</v>
      </c>
    </row>
    <row r="321" spans="1:3" ht="12.75">
      <c r="A321" s="1">
        <v>0.3236111111111111</v>
      </c>
      <c r="B321">
        <v>32.1</v>
      </c>
      <c r="C321">
        <v>96.4</v>
      </c>
    </row>
    <row r="322" spans="1:3" ht="12.75">
      <c r="A322" s="1">
        <v>0.32430555555555557</v>
      </c>
      <c r="B322">
        <v>32.2</v>
      </c>
      <c r="C322">
        <v>96.6</v>
      </c>
    </row>
    <row r="323" spans="1:3" ht="12.75">
      <c r="A323" s="1">
        <v>0.325</v>
      </c>
      <c r="B323">
        <v>32.4</v>
      </c>
      <c r="C323">
        <v>96.8</v>
      </c>
    </row>
    <row r="324" spans="1:3" ht="12.75">
      <c r="A324" s="1">
        <v>0.32569444444444445</v>
      </c>
      <c r="B324">
        <v>32.6</v>
      </c>
      <c r="C324">
        <v>97</v>
      </c>
    </row>
    <row r="325" spans="1:3" ht="12.75">
      <c r="A325" s="1">
        <v>0.3263888888888889</v>
      </c>
      <c r="B325">
        <v>32.7</v>
      </c>
      <c r="C325">
        <v>97.2</v>
      </c>
    </row>
    <row r="326" spans="1:3" ht="12.75">
      <c r="A326" s="1">
        <v>0.32708333333333334</v>
      </c>
      <c r="B326">
        <v>32.9</v>
      </c>
      <c r="C326">
        <v>97.4</v>
      </c>
    </row>
    <row r="327" spans="1:3" ht="12.75">
      <c r="A327" s="1">
        <v>0.3277777777777778</v>
      </c>
      <c r="B327">
        <v>33</v>
      </c>
      <c r="C327">
        <v>97.6</v>
      </c>
    </row>
    <row r="328" spans="1:3" ht="12.75">
      <c r="A328" s="1">
        <v>0.3284722222222222</v>
      </c>
      <c r="B328">
        <v>33.2</v>
      </c>
      <c r="C328">
        <v>97.8</v>
      </c>
    </row>
    <row r="329" spans="1:3" ht="12.75">
      <c r="A329" s="1">
        <v>0.32916666666666666</v>
      </c>
      <c r="B329">
        <v>33.4</v>
      </c>
      <c r="C329">
        <v>98</v>
      </c>
    </row>
    <row r="330" spans="1:3" ht="12.75">
      <c r="A330" s="1">
        <v>0.3298611111111111</v>
      </c>
      <c r="B330">
        <v>33.5</v>
      </c>
      <c r="C330">
        <v>98.2</v>
      </c>
    </row>
    <row r="331" spans="1:3" ht="12.75">
      <c r="A331" s="1">
        <v>0.33055555555555555</v>
      </c>
      <c r="B331">
        <v>33.7</v>
      </c>
      <c r="C331">
        <v>98.4</v>
      </c>
    </row>
    <row r="332" spans="1:3" ht="12.75">
      <c r="A332" s="1">
        <v>0.33125</v>
      </c>
      <c r="B332">
        <v>33.8</v>
      </c>
      <c r="C332">
        <v>98.6</v>
      </c>
    </row>
    <row r="333" spans="1:3" ht="12.75">
      <c r="A333" s="1">
        <v>0.33194444444444443</v>
      </c>
      <c r="B333">
        <v>34</v>
      </c>
      <c r="C333">
        <v>98.8</v>
      </c>
    </row>
    <row r="334" spans="1:3" ht="12.75">
      <c r="A334" s="1">
        <v>0.3326388888888889</v>
      </c>
      <c r="B334">
        <v>34.2</v>
      </c>
      <c r="C334">
        <v>99</v>
      </c>
    </row>
    <row r="335" spans="1:3" ht="12.75">
      <c r="A335" s="1">
        <v>0.3333333333333333</v>
      </c>
      <c r="B335">
        <v>34.3</v>
      </c>
      <c r="C335">
        <v>99.3</v>
      </c>
    </row>
    <row r="336" spans="1:3" ht="12.75">
      <c r="A336" s="1">
        <v>0.3340277777777778</v>
      </c>
      <c r="B336">
        <v>34.5</v>
      </c>
      <c r="C336">
        <v>99.5</v>
      </c>
    </row>
    <row r="337" spans="1:3" ht="12.75">
      <c r="A337" s="1">
        <v>0.3347222222222222</v>
      </c>
      <c r="B337">
        <v>34.7</v>
      </c>
      <c r="C337">
        <v>99.7</v>
      </c>
    </row>
    <row r="338" spans="1:3" ht="12.75">
      <c r="A338" s="1">
        <v>0.3354166666666667</v>
      </c>
      <c r="B338">
        <v>34.8</v>
      </c>
      <c r="C338">
        <v>99.9</v>
      </c>
    </row>
    <row r="339" spans="1:3" ht="12.75">
      <c r="A339" s="1">
        <v>0.3361111111111111</v>
      </c>
      <c r="B339">
        <v>35</v>
      </c>
      <c r="C339">
        <v>100.1</v>
      </c>
    </row>
    <row r="340" spans="1:3" ht="12.75">
      <c r="A340" s="1">
        <v>0.3368055555555556</v>
      </c>
      <c r="B340">
        <v>35.1</v>
      </c>
      <c r="C340">
        <v>100.3</v>
      </c>
    </row>
    <row r="341" spans="1:3" ht="12.75">
      <c r="A341" s="1">
        <v>0.3375</v>
      </c>
      <c r="B341">
        <v>35.3</v>
      </c>
      <c r="C341">
        <v>100.5</v>
      </c>
    </row>
    <row r="342" spans="1:3" ht="12.75">
      <c r="A342" s="1">
        <v>0.33819444444444446</v>
      </c>
      <c r="B342">
        <v>35.5</v>
      </c>
      <c r="C342">
        <v>100.7</v>
      </c>
    </row>
    <row r="343" spans="1:3" ht="12.75">
      <c r="A343" s="1">
        <v>0.33888888888888885</v>
      </c>
      <c r="B343">
        <v>35.6</v>
      </c>
      <c r="C343">
        <v>100.9</v>
      </c>
    </row>
    <row r="344" spans="1:3" ht="12.75">
      <c r="A344" s="1">
        <v>0.33958333333333335</v>
      </c>
      <c r="B344">
        <v>35.8</v>
      </c>
      <c r="C344">
        <v>101.1</v>
      </c>
    </row>
    <row r="345" spans="1:3" ht="12.75">
      <c r="A345" s="1">
        <v>0.34027777777777773</v>
      </c>
      <c r="B345">
        <v>35.9</v>
      </c>
      <c r="C345">
        <v>101.4</v>
      </c>
    </row>
    <row r="346" spans="1:3" ht="12.75">
      <c r="A346" s="1">
        <v>0.34097222222222223</v>
      </c>
      <c r="B346">
        <v>36.1</v>
      </c>
      <c r="C346">
        <v>101.6</v>
      </c>
    </row>
    <row r="347" spans="1:3" ht="12.75">
      <c r="A347" s="1">
        <v>0.3416666666666666</v>
      </c>
      <c r="B347">
        <v>36.3</v>
      </c>
      <c r="C347">
        <v>101.8</v>
      </c>
    </row>
    <row r="348" spans="1:3" ht="12.75">
      <c r="A348" s="1">
        <v>0.3423611111111111</v>
      </c>
      <c r="B348">
        <v>36.4</v>
      </c>
      <c r="C348">
        <v>102</v>
      </c>
    </row>
    <row r="349" spans="1:3" ht="12.75">
      <c r="A349" s="1">
        <v>0.3430555555555555</v>
      </c>
      <c r="B349">
        <v>36.6</v>
      </c>
      <c r="C349">
        <v>102.2</v>
      </c>
    </row>
    <row r="350" spans="1:3" ht="12.75">
      <c r="A350" s="1">
        <v>0.34375</v>
      </c>
      <c r="B350">
        <v>36.7</v>
      </c>
      <c r="C350">
        <v>102.4</v>
      </c>
    </row>
    <row r="351" spans="1:3" ht="12.75">
      <c r="A351" s="1">
        <v>0.3444444444444445</v>
      </c>
      <c r="B351">
        <v>36.9</v>
      </c>
      <c r="C351">
        <v>102.6</v>
      </c>
    </row>
    <row r="352" spans="1:3" ht="12.75">
      <c r="A352" s="1">
        <v>0.3451388888888889</v>
      </c>
      <c r="B352">
        <v>37</v>
      </c>
      <c r="C352">
        <v>102.9</v>
      </c>
    </row>
    <row r="353" spans="1:3" ht="12.75">
      <c r="A353" s="1">
        <v>0.3458333333333334</v>
      </c>
      <c r="B353">
        <v>37.2</v>
      </c>
      <c r="C353">
        <v>103.1</v>
      </c>
    </row>
    <row r="354" spans="1:3" ht="12.75">
      <c r="A354" s="1">
        <v>0.34652777777777777</v>
      </c>
      <c r="B354">
        <v>37.4</v>
      </c>
      <c r="C354">
        <v>103.3</v>
      </c>
    </row>
    <row r="355" spans="1:3" ht="12.75">
      <c r="A355" s="1">
        <v>0.34722222222222227</v>
      </c>
      <c r="B355">
        <v>37.5</v>
      </c>
      <c r="C355">
        <v>103.5</v>
      </c>
    </row>
    <row r="356" spans="1:3" ht="12.75">
      <c r="A356" s="1">
        <v>0.34791666666666665</v>
      </c>
      <c r="B356">
        <v>37.7</v>
      </c>
      <c r="C356">
        <v>103.7</v>
      </c>
    </row>
    <row r="357" spans="1:3" ht="12.75">
      <c r="A357" s="1">
        <v>0.34861111111111115</v>
      </c>
      <c r="B357">
        <v>37.8</v>
      </c>
      <c r="C357">
        <v>103.9</v>
      </c>
    </row>
    <row r="358" spans="1:3" ht="12.75">
      <c r="A358" s="1">
        <v>0.34930555555555554</v>
      </c>
      <c r="B358">
        <v>38</v>
      </c>
      <c r="C358">
        <v>104.2</v>
      </c>
    </row>
    <row r="359" spans="1:3" ht="12.75">
      <c r="A359" s="1">
        <v>0.35</v>
      </c>
      <c r="B359">
        <v>38.2</v>
      </c>
      <c r="C359">
        <v>104.4</v>
      </c>
    </row>
    <row r="360" spans="1:3" ht="12.75">
      <c r="A360" s="1">
        <v>0.3506944444444444</v>
      </c>
      <c r="B360">
        <v>38.3</v>
      </c>
      <c r="C360">
        <v>104.6</v>
      </c>
    </row>
    <row r="361" spans="1:3" ht="12.75">
      <c r="A361" s="1">
        <v>0.3513888888888889</v>
      </c>
      <c r="B361">
        <v>38.5</v>
      </c>
      <c r="C361">
        <v>104.8</v>
      </c>
    </row>
    <row r="362" spans="1:3" ht="12.75">
      <c r="A362" s="1">
        <v>0.3520833333333333</v>
      </c>
      <c r="B362">
        <v>38.6</v>
      </c>
      <c r="C362">
        <v>105.1</v>
      </c>
    </row>
    <row r="363" spans="1:3" ht="12.75">
      <c r="A363" s="1">
        <v>0.3527777777777778</v>
      </c>
      <c r="B363">
        <v>38.8</v>
      </c>
      <c r="C363">
        <v>105.3</v>
      </c>
    </row>
    <row r="364" spans="1:3" ht="12.75">
      <c r="A364" s="1">
        <v>0.3534722222222222</v>
      </c>
      <c r="B364">
        <v>38.9</v>
      </c>
      <c r="C364">
        <v>105.5</v>
      </c>
    </row>
    <row r="365" spans="1:3" ht="12.75">
      <c r="A365" s="1">
        <v>0.3541666666666667</v>
      </c>
      <c r="B365">
        <v>39.1</v>
      </c>
      <c r="C365">
        <v>105.7</v>
      </c>
    </row>
    <row r="366" spans="1:3" ht="12.75">
      <c r="A366" s="1">
        <v>0.3548611111111111</v>
      </c>
      <c r="B366">
        <v>39.3</v>
      </c>
      <c r="C366">
        <v>106</v>
      </c>
    </row>
    <row r="367" spans="1:3" ht="12.75">
      <c r="A367" s="1">
        <v>0.35555555555555557</v>
      </c>
      <c r="B367">
        <v>39.4</v>
      </c>
      <c r="C367">
        <v>106.2</v>
      </c>
    </row>
    <row r="368" spans="1:3" ht="12.75">
      <c r="A368" s="1">
        <v>0.35625</v>
      </c>
      <c r="B368">
        <v>39.6</v>
      </c>
      <c r="C368">
        <v>106.4</v>
      </c>
    </row>
    <row r="369" spans="1:3" ht="12.75">
      <c r="A369" s="1">
        <v>0.35694444444444445</v>
      </c>
      <c r="B369">
        <v>39.7</v>
      </c>
      <c r="C369">
        <v>106.6</v>
      </c>
    </row>
    <row r="370" spans="1:3" ht="12.75">
      <c r="A370" s="1">
        <v>0.3576388888888889</v>
      </c>
      <c r="B370">
        <v>39.9</v>
      </c>
      <c r="C370">
        <v>106.9</v>
      </c>
    </row>
    <row r="371" spans="1:3" ht="12.75">
      <c r="A371" s="1">
        <v>0.35833333333333334</v>
      </c>
      <c r="B371">
        <v>40</v>
      </c>
      <c r="C371">
        <v>107.1</v>
      </c>
    </row>
    <row r="372" spans="1:3" ht="12.75">
      <c r="A372" s="1">
        <v>0.3590277777777778</v>
      </c>
      <c r="B372">
        <v>40.2</v>
      </c>
      <c r="C372">
        <v>107.3</v>
      </c>
    </row>
    <row r="373" spans="1:3" ht="12.75">
      <c r="A373" s="1">
        <v>0.3597222222222222</v>
      </c>
      <c r="B373">
        <v>40.4</v>
      </c>
      <c r="C373">
        <v>107.6</v>
      </c>
    </row>
    <row r="374" spans="1:3" ht="12.75">
      <c r="A374" s="1">
        <v>0.36041666666666666</v>
      </c>
      <c r="B374">
        <v>40.5</v>
      </c>
      <c r="C374">
        <v>107.8</v>
      </c>
    </row>
    <row r="375" spans="1:3" ht="12.75">
      <c r="A375" s="1">
        <v>0.3611111111111111</v>
      </c>
      <c r="B375">
        <v>40.7</v>
      </c>
      <c r="C375">
        <v>108</v>
      </c>
    </row>
    <row r="376" spans="1:3" ht="12.75">
      <c r="A376" s="1">
        <v>0.36180555555555555</v>
      </c>
      <c r="B376">
        <v>40.8</v>
      </c>
      <c r="C376">
        <v>108.3</v>
      </c>
    </row>
    <row r="377" spans="1:3" ht="12.75">
      <c r="A377" s="1">
        <v>0.3625</v>
      </c>
      <c r="B377">
        <v>41</v>
      </c>
      <c r="C377">
        <v>108.5</v>
      </c>
    </row>
    <row r="378" spans="1:3" ht="12.75">
      <c r="A378" s="1">
        <v>0.36319444444444443</v>
      </c>
      <c r="B378">
        <v>41.1</v>
      </c>
      <c r="C378">
        <v>108.7</v>
      </c>
    </row>
    <row r="379" spans="1:3" ht="12.75">
      <c r="A379" s="1">
        <v>0.3638888888888889</v>
      </c>
      <c r="B379">
        <v>41.3</v>
      </c>
      <c r="C379">
        <v>109</v>
      </c>
    </row>
    <row r="380" spans="1:3" ht="12.75">
      <c r="A380" s="1">
        <v>0.3645833333333333</v>
      </c>
      <c r="B380">
        <v>41.4</v>
      </c>
      <c r="C380">
        <v>109.2</v>
      </c>
    </row>
    <row r="381" spans="1:3" ht="12.75">
      <c r="A381" s="1">
        <v>0.3652777777777778</v>
      </c>
      <c r="B381">
        <v>41.6</v>
      </c>
      <c r="C381">
        <v>109.4</v>
      </c>
    </row>
    <row r="382" spans="1:3" ht="12.75">
      <c r="A382" s="1">
        <v>0.3659722222222222</v>
      </c>
      <c r="B382">
        <v>41.7</v>
      </c>
      <c r="C382">
        <v>109.7</v>
      </c>
    </row>
    <row r="383" spans="1:3" ht="12.75">
      <c r="A383" s="1">
        <v>0.3666666666666667</v>
      </c>
      <c r="B383">
        <v>41.9</v>
      </c>
      <c r="C383">
        <v>109.9</v>
      </c>
    </row>
    <row r="384" spans="1:3" ht="12.75">
      <c r="A384" s="1">
        <v>0.3673611111111111</v>
      </c>
      <c r="B384">
        <v>42.1</v>
      </c>
      <c r="C384">
        <v>110.1</v>
      </c>
    </row>
    <row r="385" spans="1:3" ht="12.75">
      <c r="A385" s="1">
        <v>0.3680555555555556</v>
      </c>
      <c r="B385">
        <v>42.2</v>
      </c>
      <c r="C385">
        <v>110.4</v>
      </c>
    </row>
    <row r="386" spans="1:3" ht="12.75">
      <c r="A386" s="1">
        <v>0.36875</v>
      </c>
      <c r="B386">
        <v>42.4</v>
      </c>
      <c r="C386">
        <v>110.6</v>
      </c>
    </row>
    <row r="387" spans="1:3" ht="12.75">
      <c r="A387" s="1">
        <v>0.36944444444444446</v>
      </c>
      <c r="B387">
        <v>42.5</v>
      </c>
      <c r="C387">
        <v>110.9</v>
      </c>
    </row>
    <row r="388" spans="1:3" ht="12.75">
      <c r="A388" s="1">
        <v>0.37013888888888885</v>
      </c>
      <c r="B388">
        <v>42.7</v>
      </c>
      <c r="C388">
        <v>111.1</v>
      </c>
    </row>
    <row r="389" spans="1:3" ht="12.75">
      <c r="A389" s="1">
        <v>0.37083333333333335</v>
      </c>
      <c r="B389">
        <v>42.8</v>
      </c>
      <c r="C389">
        <v>111.4</v>
      </c>
    </row>
    <row r="390" spans="1:3" ht="12.75">
      <c r="A390" s="1">
        <v>0.37152777777777773</v>
      </c>
      <c r="B390">
        <v>43</v>
      </c>
      <c r="C390">
        <v>111.6</v>
      </c>
    </row>
    <row r="391" spans="1:3" ht="12.75">
      <c r="A391" s="1">
        <v>0.37222222222222223</v>
      </c>
      <c r="B391">
        <v>43.1</v>
      </c>
      <c r="C391">
        <v>111.8</v>
      </c>
    </row>
    <row r="392" spans="1:3" ht="12.75">
      <c r="A392" s="1">
        <v>0.3729166666666666</v>
      </c>
      <c r="B392">
        <v>43.3</v>
      </c>
      <c r="C392">
        <v>112.1</v>
      </c>
    </row>
    <row r="393" spans="1:3" ht="12.75">
      <c r="A393" s="1">
        <v>0.3736111111111111</v>
      </c>
      <c r="B393">
        <v>43.4</v>
      </c>
      <c r="C393">
        <v>112.3</v>
      </c>
    </row>
    <row r="394" spans="1:3" ht="12.75">
      <c r="A394" s="1">
        <v>0.3743055555555555</v>
      </c>
      <c r="B394">
        <v>43.6</v>
      </c>
      <c r="C394">
        <v>112.6</v>
      </c>
    </row>
    <row r="395" spans="1:3" ht="12.75">
      <c r="A395" s="1">
        <v>0.375</v>
      </c>
      <c r="B395">
        <v>43.7</v>
      </c>
      <c r="C395">
        <v>112.8</v>
      </c>
    </row>
    <row r="396" spans="1:3" ht="12.75">
      <c r="A396" s="1">
        <v>0.3756944444444445</v>
      </c>
      <c r="B396">
        <v>43.9</v>
      </c>
      <c r="C396">
        <v>113.1</v>
      </c>
    </row>
    <row r="397" spans="1:3" ht="12.75">
      <c r="A397" s="1">
        <v>0.3763888888888889</v>
      </c>
      <c r="B397">
        <v>44</v>
      </c>
      <c r="C397">
        <v>113.3</v>
      </c>
    </row>
    <row r="398" spans="1:3" ht="12.75">
      <c r="A398" s="1">
        <v>0.3770833333333334</v>
      </c>
      <c r="B398">
        <v>44.2</v>
      </c>
      <c r="C398">
        <v>113.6</v>
      </c>
    </row>
    <row r="399" spans="1:3" ht="12.75">
      <c r="A399" s="1">
        <v>0.37777777777777777</v>
      </c>
      <c r="B399">
        <v>44.3</v>
      </c>
      <c r="C399">
        <v>113.8</v>
      </c>
    </row>
    <row r="400" spans="1:3" ht="12.75">
      <c r="A400" s="1">
        <v>0.37847222222222227</v>
      </c>
      <c r="B400">
        <v>44.5</v>
      </c>
      <c r="C400">
        <v>114.1</v>
      </c>
    </row>
    <row r="401" spans="1:3" ht="12.75">
      <c r="A401" s="1">
        <v>0.37916666666666665</v>
      </c>
      <c r="B401">
        <v>44.6</v>
      </c>
      <c r="C401">
        <v>114.4</v>
      </c>
    </row>
    <row r="402" spans="1:3" ht="12.75">
      <c r="A402" s="1">
        <v>0.37986111111111115</v>
      </c>
      <c r="B402">
        <v>44.8</v>
      </c>
      <c r="C402">
        <v>114.6</v>
      </c>
    </row>
    <row r="403" spans="1:3" ht="12.75">
      <c r="A403" s="1">
        <v>0.38055555555555554</v>
      </c>
      <c r="B403">
        <v>44.9</v>
      </c>
      <c r="C403">
        <v>114.9</v>
      </c>
    </row>
    <row r="404" spans="1:3" ht="12.75">
      <c r="A404" s="1">
        <v>0.38125</v>
      </c>
      <c r="B404">
        <v>45.1</v>
      </c>
      <c r="C404">
        <v>115.1</v>
      </c>
    </row>
    <row r="405" spans="1:3" ht="12.75">
      <c r="A405" s="1">
        <v>0.3819444444444444</v>
      </c>
      <c r="B405">
        <v>45.2</v>
      </c>
      <c r="C405">
        <v>115.4</v>
      </c>
    </row>
    <row r="406" spans="1:3" ht="12.75">
      <c r="A406" s="1">
        <v>0.3826388888888889</v>
      </c>
      <c r="B406">
        <v>45.4</v>
      </c>
      <c r="C406">
        <v>115.6</v>
      </c>
    </row>
    <row r="407" spans="1:3" ht="12.75">
      <c r="A407" s="1">
        <v>0.3833333333333333</v>
      </c>
      <c r="B407">
        <v>45.5</v>
      </c>
      <c r="C407">
        <v>115.9</v>
      </c>
    </row>
    <row r="408" spans="1:3" ht="12.75">
      <c r="A408" s="1">
        <v>0.3840277777777778</v>
      </c>
      <c r="B408">
        <v>45.6</v>
      </c>
      <c r="C408">
        <v>116.2</v>
      </c>
    </row>
    <row r="409" spans="1:3" ht="12.75">
      <c r="A409" s="1">
        <v>0.3847222222222222</v>
      </c>
      <c r="B409">
        <v>45.8</v>
      </c>
      <c r="C409">
        <v>116.4</v>
      </c>
    </row>
    <row r="410" spans="1:3" ht="12.75">
      <c r="A410" s="1">
        <v>0.3854166666666667</v>
      </c>
      <c r="B410">
        <v>45.9</v>
      </c>
      <c r="C410">
        <v>116.7</v>
      </c>
    </row>
    <row r="411" spans="1:3" ht="12.75">
      <c r="A411" s="1">
        <v>0.3861111111111111</v>
      </c>
      <c r="B411">
        <v>46.1</v>
      </c>
      <c r="C411">
        <v>117</v>
      </c>
    </row>
    <row r="412" spans="1:3" ht="12.75">
      <c r="A412" s="1">
        <v>0.38680555555555557</v>
      </c>
      <c r="B412">
        <v>46.2</v>
      </c>
      <c r="C412">
        <v>117.2</v>
      </c>
    </row>
    <row r="413" spans="1:3" ht="12.75">
      <c r="A413" s="1">
        <v>0.3875</v>
      </c>
      <c r="B413">
        <v>46.4</v>
      </c>
      <c r="C413">
        <v>117.5</v>
      </c>
    </row>
    <row r="414" spans="1:3" ht="12.75">
      <c r="A414" s="1">
        <v>0.38819444444444445</v>
      </c>
      <c r="B414">
        <v>46.5</v>
      </c>
      <c r="C414">
        <v>117.8</v>
      </c>
    </row>
    <row r="415" spans="1:3" ht="12.75">
      <c r="A415" s="1">
        <v>0.3888888888888889</v>
      </c>
      <c r="B415">
        <v>46.7</v>
      </c>
      <c r="C415">
        <v>118</v>
      </c>
    </row>
    <row r="416" spans="1:3" ht="12.75">
      <c r="A416" s="1">
        <v>0.38958333333333334</v>
      </c>
      <c r="B416">
        <v>46.8</v>
      </c>
      <c r="C416">
        <v>118.3</v>
      </c>
    </row>
    <row r="417" spans="1:3" ht="12.75">
      <c r="A417" s="1">
        <v>0.3902777777777778</v>
      </c>
      <c r="B417">
        <v>47</v>
      </c>
      <c r="C417">
        <v>118.6</v>
      </c>
    </row>
    <row r="418" spans="1:3" ht="12.75">
      <c r="A418" s="1">
        <v>0.3909722222222222</v>
      </c>
      <c r="B418">
        <v>47.1</v>
      </c>
      <c r="C418">
        <v>118.9</v>
      </c>
    </row>
    <row r="419" spans="1:3" ht="12.75">
      <c r="A419" s="1">
        <v>0.39166666666666666</v>
      </c>
      <c r="B419">
        <v>47.2</v>
      </c>
      <c r="C419">
        <v>119.1</v>
      </c>
    </row>
    <row r="420" spans="1:3" ht="12.75">
      <c r="A420" s="1">
        <v>0.3923611111111111</v>
      </c>
      <c r="B420">
        <v>47.4</v>
      </c>
      <c r="C420">
        <v>119.4</v>
      </c>
    </row>
    <row r="421" spans="1:3" ht="12.75">
      <c r="A421" s="1">
        <v>0.39305555555555555</v>
      </c>
      <c r="B421">
        <v>47.5</v>
      </c>
      <c r="C421">
        <v>119.7</v>
      </c>
    </row>
    <row r="422" spans="1:3" ht="12.75">
      <c r="A422" s="1">
        <v>0.39375</v>
      </c>
      <c r="B422">
        <v>47.7</v>
      </c>
      <c r="C422">
        <v>120</v>
      </c>
    </row>
    <row r="423" spans="1:3" ht="12.75">
      <c r="A423" s="1">
        <v>0.39444444444444443</v>
      </c>
      <c r="B423">
        <v>47.8</v>
      </c>
      <c r="C423">
        <v>120.2</v>
      </c>
    </row>
    <row r="424" spans="1:3" ht="12.75">
      <c r="A424" s="1">
        <v>0.3951388888888889</v>
      </c>
      <c r="B424">
        <v>47.9</v>
      </c>
      <c r="C424">
        <v>120.5</v>
      </c>
    </row>
    <row r="425" spans="1:3" ht="12.75">
      <c r="A425" s="1">
        <v>0.3958333333333333</v>
      </c>
      <c r="B425">
        <v>48.1</v>
      </c>
      <c r="C425">
        <v>120.8</v>
      </c>
    </row>
    <row r="426" spans="1:3" ht="12.75">
      <c r="A426" s="1">
        <v>0.3965277777777778</v>
      </c>
      <c r="B426">
        <v>48.2</v>
      </c>
      <c r="C426">
        <v>121.1</v>
      </c>
    </row>
    <row r="427" spans="1:3" ht="12.75">
      <c r="A427" s="1">
        <v>0.3972222222222222</v>
      </c>
      <c r="B427">
        <v>48.4</v>
      </c>
      <c r="C427">
        <v>121.4</v>
      </c>
    </row>
    <row r="428" spans="1:3" ht="12.75">
      <c r="A428" s="1">
        <v>0.3979166666666667</v>
      </c>
      <c r="B428">
        <v>48.5</v>
      </c>
      <c r="C428">
        <v>121.7</v>
      </c>
    </row>
    <row r="429" spans="1:3" ht="12.75">
      <c r="A429" s="1">
        <v>0.3986111111111111</v>
      </c>
      <c r="B429">
        <v>48.6</v>
      </c>
      <c r="C429">
        <v>121.9</v>
      </c>
    </row>
    <row r="430" spans="1:3" ht="12.75">
      <c r="A430" s="1">
        <v>0.3993055555555556</v>
      </c>
      <c r="B430">
        <v>48.8</v>
      </c>
      <c r="C430">
        <v>122.2</v>
      </c>
    </row>
    <row r="431" spans="1:3" ht="12.75">
      <c r="A431" s="1">
        <v>0.4</v>
      </c>
      <c r="B431">
        <v>48.9</v>
      </c>
      <c r="C431">
        <v>122.5</v>
      </c>
    </row>
    <row r="432" spans="1:3" ht="12.75">
      <c r="A432" s="1">
        <v>0.40069444444444446</v>
      </c>
      <c r="B432">
        <v>49.1</v>
      </c>
      <c r="C432">
        <v>122.8</v>
      </c>
    </row>
    <row r="433" spans="1:3" ht="12.75">
      <c r="A433" s="1">
        <v>0.40138888888888885</v>
      </c>
      <c r="B433">
        <v>49.2</v>
      </c>
      <c r="C433">
        <v>123.1</v>
      </c>
    </row>
    <row r="434" spans="1:3" ht="12.75">
      <c r="A434" s="1">
        <v>0.40208333333333335</v>
      </c>
      <c r="B434">
        <v>49.3</v>
      </c>
      <c r="C434">
        <v>123.4</v>
      </c>
    </row>
    <row r="435" spans="1:3" ht="12.75">
      <c r="A435" s="1">
        <v>0.40277777777777773</v>
      </c>
      <c r="B435">
        <v>49.5</v>
      </c>
      <c r="C435">
        <v>123.7</v>
      </c>
    </row>
    <row r="436" spans="1:3" ht="12.75">
      <c r="A436" s="1">
        <v>0.40347222222222223</v>
      </c>
      <c r="B436">
        <v>49.6</v>
      </c>
      <c r="C436">
        <v>124</v>
      </c>
    </row>
    <row r="437" spans="1:3" ht="12.75">
      <c r="A437" s="1">
        <v>0.4041666666666666</v>
      </c>
      <c r="B437">
        <v>49.7</v>
      </c>
      <c r="C437">
        <v>124.3</v>
      </c>
    </row>
    <row r="438" spans="1:3" ht="12.75">
      <c r="A438" s="1">
        <v>0.4048611111111111</v>
      </c>
      <c r="B438">
        <v>49.9</v>
      </c>
      <c r="C438">
        <v>124.6</v>
      </c>
    </row>
    <row r="439" spans="1:3" ht="12.75">
      <c r="A439" s="1">
        <v>0.4055555555555555</v>
      </c>
      <c r="B439">
        <v>50</v>
      </c>
      <c r="C439">
        <v>124.9</v>
      </c>
    </row>
    <row r="440" spans="1:3" ht="12.75">
      <c r="A440" s="1">
        <v>0.40625</v>
      </c>
      <c r="B440">
        <v>50.1</v>
      </c>
      <c r="C440">
        <v>125.2</v>
      </c>
    </row>
    <row r="441" spans="1:3" ht="12.75">
      <c r="A441" s="1">
        <v>0.4069444444444445</v>
      </c>
      <c r="B441">
        <v>50.3</v>
      </c>
      <c r="C441">
        <v>125.5</v>
      </c>
    </row>
    <row r="442" spans="1:3" ht="12.75">
      <c r="A442" s="1">
        <v>0.4076388888888889</v>
      </c>
      <c r="B442">
        <v>50.4</v>
      </c>
      <c r="C442">
        <v>125.8</v>
      </c>
    </row>
    <row r="443" spans="1:3" ht="12.75">
      <c r="A443" s="1">
        <v>0.4083333333333334</v>
      </c>
      <c r="B443">
        <v>50.5</v>
      </c>
      <c r="C443">
        <v>126.1</v>
      </c>
    </row>
    <row r="444" spans="1:3" ht="12.75">
      <c r="A444" s="1">
        <v>0.40902777777777777</v>
      </c>
      <c r="B444">
        <v>50.7</v>
      </c>
      <c r="C444">
        <v>126.4</v>
      </c>
    </row>
    <row r="445" spans="1:3" ht="12.75">
      <c r="A445" s="1">
        <v>0.40972222222222227</v>
      </c>
      <c r="B445">
        <v>50.8</v>
      </c>
      <c r="C445">
        <v>126.7</v>
      </c>
    </row>
    <row r="446" spans="1:3" ht="12.75">
      <c r="A446" s="1">
        <v>0.41041666666666665</v>
      </c>
      <c r="B446">
        <v>50.9</v>
      </c>
      <c r="C446">
        <v>127</v>
      </c>
    </row>
    <row r="447" spans="1:3" ht="12.75">
      <c r="A447" s="1">
        <v>0.41111111111111115</v>
      </c>
      <c r="B447">
        <v>51.1</v>
      </c>
      <c r="C447">
        <v>127.3</v>
      </c>
    </row>
    <row r="448" spans="1:3" ht="12.75">
      <c r="A448" s="1">
        <v>0.41180555555555554</v>
      </c>
      <c r="B448">
        <v>51.2</v>
      </c>
      <c r="C448">
        <v>127.7</v>
      </c>
    </row>
    <row r="449" spans="1:3" ht="12.75">
      <c r="A449" s="1">
        <v>0.4125</v>
      </c>
      <c r="B449">
        <v>51.3</v>
      </c>
      <c r="C449">
        <v>128</v>
      </c>
    </row>
    <row r="450" spans="1:3" ht="12.75">
      <c r="A450" s="1">
        <v>0.4131944444444444</v>
      </c>
      <c r="B450">
        <v>51.4</v>
      </c>
      <c r="C450">
        <v>128.3</v>
      </c>
    </row>
    <row r="451" spans="1:3" ht="12.75">
      <c r="A451" s="1">
        <v>0.4138888888888889</v>
      </c>
      <c r="B451">
        <v>51.6</v>
      </c>
      <c r="C451">
        <v>128.6</v>
      </c>
    </row>
    <row r="452" spans="1:3" ht="12.75">
      <c r="A452" s="1">
        <v>0.4145833333333333</v>
      </c>
      <c r="B452">
        <v>51.7</v>
      </c>
      <c r="C452">
        <v>128.9</v>
      </c>
    </row>
    <row r="453" spans="1:3" ht="12.75">
      <c r="A453" s="1">
        <v>0.4152777777777778</v>
      </c>
      <c r="B453">
        <v>51.8</v>
      </c>
      <c r="C453">
        <v>129.2</v>
      </c>
    </row>
    <row r="454" spans="1:3" ht="12.75">
      <c r="A454" s="1">
        <v>0.4159722222222222</v>
      </c>
      <c r="B454">
        <v>52</v>
      </c>
      <c r="C454">
        <v>129.6</v>
      </c>
    </row>
    <row r="455" spans="1:3" ht="12.75">
      <c r="A455" s="1">
        <v>0.4166666666666667</v>
      </c>
      <c r="B455">
        <v>52.1</v>
      </c>
      <c r="C455">
        <v>129.9</v>
      </c>
    </row>
    <row r="456" spans="1:3" ht="12.75">
      <c r="A456" s="1">
        <v>0.4173611111111111</v>
      </c>
      <c r="B456">
        <v>52.2</v>
      </c>
      <c r="C456">
        <v>130.2</v>
      </c>
    </row>
    <row r="457" spans="1:3" ht="12.75">
      <c r="A457" s="1">
        <v>0.41805555555555557</v>
      </c>
      <c r="B457">
        <v>52.3</v>
      </c>
      <c r="C457">
        <v>130.5</v>
      </c>
    </row>
    <row r="458" spans="1:3" ht="12.75">
      <c r="A458" s="1">
        <v>0.41875</v>
      </c>
      <c r="B458">
        <v>52.4</v>
      </c>
      <c r="C458">
        <v>130.9</v>
      </c>
    </row>
    <row r="459" spans="1:3" ht="12.75">
      <c r="A459" s="1">
        <v>0.41944444444444445</v>
      </c>
      <c r="B459">
        <v>52.6</v>
      </c>
      <c r="C459">
        <v>131.2</v>
      </c>
    </row>
    <row r="460" spans="1:3" ht="12.75">
      <c r="A460" s="1">
        <v>0.4201388888888889</v>
      </c>
      <c r="B460">
        <v>52.7</v>
      </c>
      <c r="C460">
        <v>131.5</v>
      </c>
    </row>
    <row r="461" spans="1:3" ht="12.75">
      <c r="A461" s="1">
        <v>0.42083333333333334</v>
      </c>
      <c r="B461">
        <v>52.8</v>
      </c>
      <c r="C461">
        <v>131.9</v>
      </c>
    </row>
    <row r="462" spans="1:3" ht="12.75">
      <c r="A462" s="1">
        <v>0.4215277777777778</v>
      </c>
      <c r="B462">
        <v>52.9</v>
      </c>
      <c r="C462">
        <v>132.2</v>
      </c>
    </row>
    <row r="463" spans="1:3" ht="12.75">
      <c r="A463" s="1">
        <v>0.4222222222222222</v>
      </c>
      <c r="B463">
        <v>53.1</v>
      </c>
      <c r="C463">
        <v>132.5</v>
      </c>
    </row>
    <row r="464" spans="1:3" ht="12.75">
      <c r="A464" s="1">
        <v>0.42291666666666666</v>
      </c>
      <c r="B464">
        <v>53.2</v>
      </c>
      <c r="C464">
        <v>132.9</v>
      </c>
    </row>
    <row r="465" spans="1:3" ht="12.75">
      <c r="A465" s="1">
        <v>0.4236111111111111</v>
      </c>
      <c r="B465">
        <v>53.3</v>
      </c>
      <c r="C465">
        <v>133.2</v>
      </c>
    </row>
    <row r="466" spans="1:3" ht="12.75">
      <c r="A466" s="1">
        <v>0.42430555555555555</v>
      </c>
      <c r="B466">
        <v>53.4</v>
      </c>
      <c r="C466">
        <v>133.5</v>
      </c>
    </row>
    <row r="467" spans="1:3" ht="12.75">
      <c r="A467" s="1">
        <v>0.425</v>
      </c>
      <c r="B467">
        <v>53.5</v>
      </c>
      <c r="C467">
        <v>133.9</v>
      </c>
    </row>
    <row r="468" spans="1:3" ht="12.75">
      <c r="A468" s="1">
        <v>0.42569444444444443</v>
      </c>
      <c r="B468">
        <v>53.6</v>
      </c>
      <c r="C468">
        <v>134.2</v>
      </c>
    </row>
    <row r="469" spans="1:3" ht="12.75">
      <c r="A469" s="1">
        <v>0.4263888888888889</v>
      </c>
      <c r="B469">
        <v>53.8</v>
      </c>
      <c r="C469">
        <v>134.6</v>
      </c>
    </row>
    <row r="470" spans="1:3" ht="12.75">
      <c r="A470" s="1">
        <v>0.4270833333333333</v>
      </c>
      <c r="B470">
        <v>53.9</v>
      </c>
      <c r="C470">
        <v>134.9</v>
      </c>
    </row>
    <row r="471" spans="1:3" ht="12.75">
      <c r="A471" s="1">
        <v>0.4277777777777778</v>
      </c>
      <c r="B471">
        <v>54</v>
      </c>
      <c r="C471">
        <v>135.3</v>
      </c>
    </row>
    <row r="472" spans="1:3" ht="12.75">
      <c r="A472" s="1">
        <v>0.4284722222222222</v>
      </c>
      <c r="B472">
        <v>54.1</v>
      </c>
      <c r="C472">
        <v>135.6</v>
      </c>
    </row>
    <row r="473" spans="1:3" ht="12.75">
      <c r="A473" s="1">
        <v>0.4291666666666667</v>
      </c>
      <c r="B473">
        <v>54.2</v>
      </c>
      <c r="C473">
        <v>136</v>
      </c>
    </row>
    <row r="474" spans="1:3" ht="12.75">
      <c r="A474" s="1">
        <v>0.4298611111111111</v>
      </c>
      <c r="B474">
        <v>54.3</v>
      </c>
      <c r="C474">
        <v>136.3</v>
      </c>
    </row>
    <row r="475" spans="1:3" ht="12.75">
      <c r="A475" s="1">
        <v>0.4305555555555556</v>
      </c>
      <c r="B475">
        <v>54.5</v>
      </c>
      <c r="C475">
        <v>136.7</v>
      </c>
    </row>
    <row r="476" spans="1:3" ht="12.75">
      <c r="A476" s="1">
        <v>0.43125</v>
      </c>
      <c r="B476">
        <v>54.6</v>
      </c>
      <c r="C476">
        <v>137</v>
      </c>
    </row>
    <row r="477" spans="1:3" ht="12.75">
      <c r="A477" s="1">
        <v>0.43194444444444446</v>
      </c>
      <c r="B477">
        <v>54.7</v>
      </c>
      <c r="C477">
        <v>137.4</v>
      </c>
    </row>
    <row r="478" spans="1:3" ht="12.75">
      <c r="A478" s="1">
        <v>0.43263888888888885</v>
      </c>
      <c r="B478">
        <v>54.8</v>
      </c>
      <c r="C478">
        <v>137.7</v>
      </c>
    </row>
    <row r="479" spans="1:3" ht="12.75">
      <c r="A479" s="1">
        <v>0.43333333333333335</v>
      </c>
      <c r="B479">
        <v>54.9</v>
      </c>
      <c r="C479">
        <v>138.1</v>
      </c>
    </row>
    <row r="480" spans="1:3" ht="12.75">
      <c r="A480" s="1">
        <v>0.43402777777777773</v>
      </c>
      <c r="B480">
        <v>55</v>
      </c>
      <c r="C480">
        <v>138.5</v>
      </c>
    </row>
    <row r="481" spans="1:3" ht="12.75">
      <c r="A481" s="1">
        <v>0.43472222222222223</v>
      </c>
      <c r="B481">
        <v>55.1</v>
      </c>
      <c r="C481">
        <v>138.8</v>
      </c>
    </row>
    <row r="482" spans="1:3" ht="12.75">
      <c r="A482" s="1">
        <v>0.4354166666666666</v>
      </c>
      <c r="B482">
        <v>55.2</v>
      </c>
      <c r="C482">
        <v>139.2</v>
      </c>
    </row>
    <row r="483" spans="1:3" ht="12.75">
      <c r="A483" s="1">
        <v>0.4361111111111111</v>
      </c>
      <c r="B483">
        <v>55.3</v>
      </c>
      <c r="C483">
        <v>139.6</v>
      </c>
    </row>
    <row r="484" spans="1:3" ht="12.75">
      <c r="A484" s="1">
        <v>0.4368055555555555</v>
      </c>
      <c r="B484">
        <v>55.4</v>
      </c>
      <c r="C484">
        <v>139.9</v>
      </c>
    </row>
    <row r="485" spans="1:3" ht="12.75">
      <c r="A485" s="1">
        <v>0.4375</v>
      </c>
      <c r="B485">
        <v>55.5</v>
      </c>
      <c r="C485">
        <v>140.3</v>
      </c>
    </row>
    <row r="486" spans="1:3" ht="12.75">
      <c r="A486" s="1">
        <v>0.4381944444444445</v>
      </c>
      <c r="B486">
        <v>55.6</v>
      </c>
      <c r="C486">
        <v>140.7</v>
      </c>
    </row>
    <row r="487" spans="1:3" ht="12.75">
      <c r="A487" s="1">
        <v>0.4388888888888889</v>
      </c>
      <c r="B487">
        <v>55.7</v>
      </c>
      <c r="C487">
        <v>141.1</v>
      </c>
    </row>
    <row r="488" spans="1:3" ht="12.75">
      <c r="A488" s="1">
        <v>0.4395833333333334</v>
      </c>
      <c r="B488">
        <v>55.8</v>
      </c>
      <c r="C488">
        <v>141.4</v>
      </c>
    </row>
    <row r="489" spans="1:3" ht="12.75">
      <c r="A489" s="1">
        <v>0.44027777777777777</v>
      </c>
      <c r="B489">
        <v>55.9</v>
      </c>
      <c r="C489">
        <v>141.8</v>
      </c>
    </row>
    <row r="490" spans="1:3" ht="12.75">
      <c r="A490" s="1">
        <v>0.44097222222222227</v>
      </c>
      <c r="B490">
        <v>56</v>
      </c>
      <c r="C490">
        <v>142.2</v>
      </c>
    </row>
    <row r="491" spans="1:3" ht="12.75">
      <c r="A491" s="1">
        <v>0.44166666666666665</v>
      </c>
      <c r="B491">
        <v>56.1</v>
      </c>
      <c r="C491">
        <v>142.6</v>
      </c>
    </row>
    <row r="492" spans="1:3" ht="12.75">
      <c r="A492" s="1">
        <v>0.44236111111111115</v>
      </c>
      <c r="B492">
        <v>56.2</v>
      </c>
      <c r="C492">
        <v>143</v>
      </c>
    </row>
    <row r="493" spans="1:3" ht="12.75">
      <c r="A493" s="1">
        <v>0.44305555555555554</v>
      </c>
      <c r="B493">
        <v>56.3</v>
      </c>
      <c r="C493">
        <v>143.3</v>
      </c>
    </row>
    <row r="494" spans="1:3" ht="12.75">
      <c r="A494" s="1">
        <v>0.44375</v>
      </c>
      <c r="B494">
        <v>56.4</v>
      </c>
      <c r="C494">
        <v>143.7</v>
      </c>
    </row>
    <row r="495" spans="1:3" ht="12.75">
      <c r="A495" s="1">
        <v>0.4444444444444444</v>
      </c>
      <c r="B495">
        <v>56.5</v>
      </c>
      <c r="C495">
        <v>144.1</v>
      </c>
    </row>
    <row r="496" spans="1:3" ht="12.75">
      <c r="A496" s="1">
        <v>0.4451388888888889</v>
      </c>
      <c r="B496">
        <v>56.6</v>
      </c>
      <c r="C496">
        <v>144.5</v>
      </c>
    </row>
    <row r="497" spans="1:3" ht="12.75">
      <c r="A497" s="1">
        <v>0.4458333333333333</v>
      </c>
      <c r="B497">
        <v>56.7</v>
      </c>
      <c r="C497">
        <v>144.9</v>
      </c>
    </row>
    <row r="498" spans="1:3" ht="12.75">
      <c r="A498" s="1">
        <v>0.4465277777777778</v>
      </c>
      <c r="B498">
        <v>56.8</v>
      </c>
      <c r="C498">
        <v>145.3</v>
      </c>
    </row>
    <row r="499" spans="1:3" ht="12.75">
      <c r="A499" s="1">
        <v>0.4472222222222222</v>
      </c>
      <c r="B499">
        <v>56.9</v>
      </c>
      <c r="C499">
        <v>145.7</v>
      </c>
    </row>
    <row r="500" spans="1:3" ht="12.75">
      <c r="A500" s="1">
        <v>0.4479166666666667</v>
      </c>
      <c r="B500">
        <v>57</v>
      </c>
      <c r="C500">
        <v>146.1</v>
      </c>
    </row>
    <row r="501" spans="1:3" ht="12.75">
      <c r="A501" s="1">
        <v>0.4486111111111111</v>
      </c>
      <c r="B501">
        <v>57.1</v>
      </c>
      <c r="C501">
        <v>146.5</v>
      </c>
    </row>
    <row r="502" spans="1:3" ht="12.75">
      <c r="A502" s="1">
        <v>0.44930555555555557</v>
      </c>
      <c r="B502">
        <v>57.2</v>
      </c>
      <c r="C502">
        <v>146.9</v>
      </c>
    </row>
    <row r="503" spans="1:3" ht="12.75">
      <c r="A503" s="1">
        <v>0.45</v>
      </c>
      <c r="B503">
        <v>57.3</v>
      </c>
      <c r="C503">
        <v>147.3</v>
      </c>
    </row>
    <row r="504" spans="1:3" ht="12.75">
      <c r="A504" s="1">
        <v>0.45069444444444445</v>
      </c>
      <c r="B504">
        <v>57.4</v>
      </c>
      <c r="C504">
        <v>147.7</v>
      </c>
    </row>
    <row r="505" spans="1:3" ht="12.75">
      <c r="A505" s="1">
        <v>0.4513888888888889</v>
      </c>
      <c r="B505">
        <v>57.4</v>
      </c>
      <c r="C505">
        <v>148.1</v>
      </c>
    </row>
    <row r="506" spans="1:3" ht="12.75">
      <c r="A506" s="1">
        <v>0.45208333333333334</v>
      </c>
      <c r="B506">
        <v>57.5</v>
      </c>
      <c r="C506">
        <v>148.5</v>
      </c>
    </row>
    <row r="507" spans="1:3" ht="12.75">
      <c r="A507" s="1">
        <v>0.4527777777777778</v>
      </c>
      <c r="B507">
        <v>57.6</v>
      </c>
      <c r="C507">
        <v>148.9</v>
      </c>
    </row>
    <row r="508" spans="1:3" ht="12.75">
      <c r="A508" s="1">
        <v>0.4534722222222222</v>
      </c>
      <c r="B508">
        <v>57.7</v>
      </c>
      <c r="C508">
        <v>149.3</v>
      </c>
    </row>
    <row r="509" spans="1:3" ht="12.75">
      <c r="A509" s="1">
        <v>0.45416666666666666</v>
      </c>
      <c r="B509">
        <v>57.8</v>
      </c>
      <c r="C509">
        <v>149.7</v>
      </c>
    </row>
    <row r="510" spans="1:3" ht="12.75">
      <c r="A510" s="1">
        <v>0.4548611111111111</v>
      </c>
      <c r="B510">
        <v>57.9</v>
      </c>
      <c r="C510">
        <v>150.1</v>
      </c>
    </row>
    <row r="511" spans="1:3" ht="12.75">
      <c r="A511" s="1">
        <v>0.45555555555555555</v>
      </c>
      <c r="B511">
        <v>57.9</v>
      </c>
      <c r="C511">
        <v>150.6</v>
      </c>
    </row>
    <row r="512" spans="1:3" ht="12.75">
      <c r="A512" s="1">
        <v>0.45625</v>
      </c>
      <c r="B512">
        <v>58</v>
      </c>
      <c r="C512">
        <v>151</v>
      </c>
    </row>
    <row r="513" spans="1:3" ht="12.75">
      <c r="A513" s="1">
        <v>0.45694444444444443</v>
      </c>
      <c r="B513">
        <v>58.1</v>
      </c>
      <c r="C513">
        <v>151.4</v>
      </c>
    </row>
    <row r="514" spans="1:3" ht="12.75">
      <c r="A514" s="1">
        <v>0.4576388888888889</v>
      </c>
      <c r="B514">
        <v>58.2</v>
      </c>
      <c r="C514">
        <v>151.8</v>
      </c>
    </row>
    <row r="515" spans="1:3" ht="12.75">
      <c r="A515" s="1">
        <v>0.4583333333333333</v>
      </c>
      <c r="B515">
        <v>58.2</v>
      </c>
      <c r="C515">
        <v>152.2</v>
      </c>
    </row>
    <row r="516" spans="1:3" ht="12.75">
      <c r="A516" s="1">
        <v>0.4590277777777778</v>
      </c>
      <c r="B516">
        <v>58.3</v>
      </c>
      <c r="C516">
        <v>152.7</v>
      </c>
    </row>
    <row r="517" spans="1:3" ht="12.75">
      <c r="A517" s="1">
        <v>0.4597222222222222</v>
      </c>
      <c r="B517">
        <v>58.4</v>
      </c>
      <c r="C517">
        <v>153.1</v>
      </c>
    </row>
    <row r="518" spans="1:3" ht="12.75">
      <c r="A518" s="1">
        <v>0.4604166666666667</v>
      </c>
      <c r="B518">
        <v>58.5</v>
      </c>
      <c r="C518">
        <v>153.5</v>
      </c>
    </row>
    <row r="519" spans="1:3" ht="12.75">
      <c r="A519" s="1">
        <v>0.4611111111111111</v>
      </c>
      <c r="B519">
        <v>58.5</v>
      </c>
      <c r="C519">
        <v>153.9</v>
      </c>
    </row>
    <row r="520" spans="1:3" ht="12.75">
      <c r="A520" s="1">
        <v>0.4618055555555556</v>
      </c>
      <c r="B520">
        <v>58.6</v>
      </c>
      <c r="C520">
        <v>154.4</v>
      </c>
    </row>
    <row r="521" spans="1:3" ht="12.75">
      <c r="A521" s="1">
        <v>0.4625</v>
      </c>
      <c r="B521">
        <v>58.7</v>
      </c>
      <c r="C521">
        <v>154.8</v>
      </c>
    </row>
    <row r="522" spans="1:3" ht="12.75">
      <c r="A522" s="1">
        <v>0.46319444444444446</v>
      </c>
      <c r="B522">
        <v>58.8</v>
      </c>
      <c r="C522">
        <v>155.2</v>
      </c>
    </row>
    <row r="523" spans="1:3" ht="12.75">
      <c r="A523" s="1">
        <v>0.46388888888888885</v>
      </c>
      <c r="B523">
        <v>58.8</v>
      </c>
      <c r="C523">
        <v>155.7</v>
      </c>
    </row>
    <row r="524" spans="1:3" ht="12.75">
      <c r="A524" s="1">
        <v>0.46458333333333335</v>
      </c>
      <c r="B524">
        <v>58.9</v>
      </c>
      <c r="C524">
        <v>156.1</v>
      </c>
    </row>
    <row r="525" spans="1:3" ht="12.75">
      <c r="A525" s="1">
        <v>0.46527777777777773</v>
      </c>
      <c r="B525">
        <v>59</v>
      </c>
      <c r="C525">
        <v>156.5</v>
      </c>
    </row>
    <row r="526" spans="1:3" ht="12.75">
      <c r="A526" s="1">
        <v>0.46597222222222223</v>
      </c>
      <c r="B526">
        <v>59</v>
      </c>
      <c r="C526">
        <v>157</v>
      </c>
    </row>
    <row r="527" spans="1:3" ht="12.75">
      <c r="A527" s="1">
        <v>0.4666666666666666</v>
      </c>
      <c r="B527">
        <v>59.1</v>
      </c>
      <c r="C527">
        <v>157.4</v>
      </c>
    </row>
    <row r="528" spans="1:3" ht="12.75">
      <c r="A528" s="1">
        <v>0.4673611111111111</v>
      </c>
      <c r="B528">
        <v>59.1</v>
      </c>
      <c r="C528">
        <v>157.9</v>
      </c>
    </row>
    <row r="529" spans="1:3" ht="12.75">
      <c r="A529" s="1">
        <v>0.4680555555555555</v>
      </c>
      <c r="B529">
        <v>59.2</v>
      </c>
      <c r="C529">
        <v>158.3</v>
      </c>
    </row>
    <row r="530" spans="1:3" ht="12.75">
      <c r="A530" s="1">
        <v>0.46875</v>
      </c>
      <c r="B530">
        <v>59.3</v>
      </c>
      <c r="C530">
        <v>158.8</v>
      </c>
    </row>
    <row r="531" spans="1:3" ht="12.75">
      <c r="A531" s="1">
        <v>0.4694444444444445</v>
      </c>
      <c r="B531">
        <v>59.3</v>
      </c>
      <c r="C531">
        <v>159.2</v>
      </c>
    </row>
    <row r="532" spans="1:3" ht="12.75">
      <c r="A532" s="1">
        <v>0.4701388888888889</v>
      </c>
      <c r="B532">
        <v>59.4</v>
      </c>
      <c r="C532">
        <v>159.7</v>
      </c>
    </row>
    <row r="533" spans="1:3" ht="12.75">
      <c r="A533" s="1">
        <v>0.4708333333333334</v>
      </c>
      <c r="B533">
        <v>59.4</v>
      </c>
      <c r="C533">
        <v>160.1</v>
      </c>
    </row>
    <row r="534" spans="1:3" ht="12.75">
      <c r="A534" s="1">
        <v>0.47152777777777777</v>
      </c>
      <c r="B534">
        <v>59.5</v>
      </c>
      <c r="C534">
        <v>160.5</v>
      </c>
    </row>
    <row r="535" spans="1:3" ht="12.75">
      <c r="A535" s="1">
        <v>0.47222222222222227</v>
      </c>
      <c r="B535">
        <v>59.5</v>
      </c>
      <c r="C535">
        <v>161</v>
      </c>
    </row>
    <row r="536" spans="1:3" ht="12.75">
      <c r="A536" s="1">
        <v>0.47291666666666665</v>
      </c>
      <c r="B536">
        <v>59.6</v>
      </c>
      <c r="C536">
        <v>161.5</v>
      </c>
    </row>
    <row r="537" spans="1:3" ht="12.75">
      <c r="A537" s="1">
        <v>0.47361111111111115</v>
      </c>
      <c r="B537">
        <v>59.6</v>
      </c>
      <c r="C537">
        <v>161.9</v>
      </c>
    </row>
    <row r="538" spans="1:3" ht="12.75">
      <c r="A538" s="1">
        <v>0.47430555555555554</v>
      </c>
      <c r="B538">
        <v>59.7</v>
      </c>
      <c r="C538">
        <v>162.4</v>
      </c>
    </row>
    <row r="539" spans="1:3" ht="12.75">
      <c r="A539" s="1">
        <v>0.475</v>
      </c>
      <c r="B539">
        <v>59.7</v>
      </c>
      <c r="C539">
        <v>162.8</v>
      </c>
    </row>
    <row r="540" spans="1:3" ht="12.75">
      <c r="A540" s="1">
        <v>0.4756944444444444</v>
      </c>
      <c r="B540">
        <v>59.8</v>
      </c>
      <c r="C540">
        <v>163.3</v>
      </c>
    </row>
    <row r="541" spans="1:3" ht="12.75">
      <c r="A541" s="1">
        <v>0.4763888888888889</v>
      </c>
      <c r="B541">
        <v>59.8</v>
      </c>
      <c r="C541">
        <v>163.7</v>
      </c>
    </row>
    <row r="542" spans="1:3" ht="12.75">
      <c r="A542" s="1">
        <v>0.4770833333333333</v>
      </c>
      <c r="B542">
        <v>59.9</v>
      </c>
      <c r="C542">
        <v>164.2</v>
      </c>
    </row>
    <row r="543" spans="1:3" ht="12.75">
      <c r="A543" s="1">
        <v>0.4777777777777778</v>
      </c>
      <c r="B543">
        <v>59.9</v>
      </c>
      <c r="C543">
        <v>164.7</v>
      </c>
    </row>
    <row r="544" spans="1:3" ht="12.75">
      <c r="A544" s="1">
        <v>0.4784722222222222</v>
      </c>
      <c r="B544">
        <v>60</v>
      </c>
      <c r="C544">
        <v>165.1</v>
      </c>
    </row>
    <row r="545" spans="1:3" ht="12.75">
      <c r="A545" s="1">
        <v>0.4791666666666667</v>
      </c>
      <c r="B545">
        <v>60</v>
      </c>
      <c r="C545">
        <v>165.6</v>
      </c>
    </row>
    <row r="546" spans="1:3" ht="12.75">
      <c r="A546" s="1">
        <v>0.4798611111111111</v>
      </c>
      <c r="B546">
        <v>60.1</v>
      </c>
      <c r="C546">
        <v>166</v>
      </c>
    </row>
    <row r="547" spans="1:3" ht="12.75">
      <c r="A547" s="1">
        <v>0.48055555555555557</v>
      </c>
      <c r="B547">
        <v>60.1</v>
      </c>
      <c r="C547">
        <v>166.5</v>
      </c>
    </row>
    <row r="548" spans="1:3" ht="12.75">
      <c r="A548" s="1">
        <v>0.48125</v>
      </c>
      <c r="B548">
        <v>60.1</v>
      </c>
      <c r="C548">
        <v>167</v>
      </c>
    </row>
    <row r="549" spans="1:3" ht="12.75">
      <c r="A549" s="1">
        <v>0.48194444444444445</v>
      </c>
      <c r="B549">
        <v>60.2</v>
      </c>
      <c r="C549">
        <v>167.4</v>
      </c>
    </row>
    <row r="550" spans="1:3" ht="12.75">
      <c r="A550" s="1">
        <v>0.4826388888888889</v>
      </c>
      <c r="B550">
        <v>60.2</v>
      </c>
      <c r="C550">
        <v>167.9</v>
      </c>
    </row>
    <row r="551" spans="1:3" ht="12.75">
      <c r="A551" s="1">
        <v>0.48333333333333334</v>
      </c>
      <c r="B551">
        <v>60.2</v>
      </c>
      <c r="C551">
        <v>168.4</v>
      </c>
    </row>
    <row r="552" spans="1:3" ht="12.75">
      <c r="A552" s="1">
        <v>0.4840277777777778</v>
      </c>
      <c r="B552">
        <v>60.3</v>
      </c>
      <c r="C552">
        <v>168.8</v>
      </c>
    </row>
    <row r="553" spans="1:3" ht="12.75">
      <c r="A553" s="1">
        <v>0.4847222222222222</v>
      </c>
      <c r="B553">
        <v>60.3</v>
      </c>
      <c r="C553">
        <v>169.3</v>
      </c>
    </row>
    <row r="554" spans="1:3" ht="12.75">
      <c r="A554" s="1">
        <v>0.48541666666666666</v>
      </c>
      <c r="B554">
        <v>60.3</v>
      </c>
      <c r="C554">
        <v>169.8</v>
      </c>
    </row>
    <row r="555" spans="1:3" ht="12.75">
      <c r="A555" s="1">
        <v>0.4861111111111111</v>
      </c>
      <c r="B555">
        <v>60.4</v>
      </c>
      <c r="C555">
        <v>170.3</v>
      </c>
    </row>
    <row r="556" spans="1:3" ht="12.75">
      <c r="A556" s="1">
        <v>0.48680555555555555</v>
      </c>
      <c r="B556">
        <v>60.4</v>
      </c>
      <c r="C556">
        <v>170.7</v>
      </c>
    </row>
    <row r="557" spans="1:3" ht="12.75">
      <c r="A557" s="1">
        <v>0.4875</v>
      </c>
      <c r="B557">
        <v>60.4</v>
      </c>
      <c r="C557">
        <v>171.2</v>
      </c>
    </row>
    <row r="558" spans="1:3" ht="12.75">
      <c r="A558" s="1">
        <v>0.48819444444444443</v>
      </c>
      <c r="B558">
        <v>60.4</v>
      </c>
      <c r="C558">
        <v>171.7</v>
      </c>
    </row>
    <row r="559" spans="1:3" ht="12.75">
      <c r="A559" s="1">
        <v>0.4888888888888889</v>
      </c>
      <c r="B559">
        <v>60.5</v>
      </c>
      <c r="C559">
        <v>172.2</v>
      </c>
    </row>
    <row r="560" spans="1:3" ht="12.75">
      <c r="A560" s="1">
        <v>0.4895833333333333</v>
      </c>
      <c r="B560">
        <v>60.5</v>
      </c>
      <c r="C560">
        <v>172.6</v>
      </c>
    </row>
    <row r="561" spans="1:3" ht="12.75">
      <c r="A561" s="1">
        <v>0.4902777777777778</v>
      </c>
      <c r="B561">
        <v>60.5</v>
      </c>
      <c r="C561">
        <v>173.1</v>
      </c>
    </row>
    <row r="562" spans="1:3" ht="12.75">
      <c r="A562" s="1">
        <v>0.4909722222222222</v>
      </c>
      <c r="B562">
        <v>60.5</v>
      </c>
      <c r="C562">
        <v>173.6</v>
      </c>
    </row>
    <row r="563" spans="1:3" ht="12.75">
      <c r="A563" s="1">
        <v>0.4916666666666667</v>
      </c>
      <c r="B563">
        <v>60.5</v>
      </c>
      <c r="C563">
        <v>174.1</v>
      </c>
    </row>
    <row r="564" spans="1:3" ht="12.75">
      <c r="A564" s="1">
        <v>0.4923611111111111</v>
      </c>
      <c r="B564">
        <v>60.5</v>
      </c>
      <c r="C564">
        <v>174.5</v>
      </c>
    </row>
    <row r="565" spans="1:3" ht="12.75">
      <c r="A565" s="1">
        <v>0.4930555555555556</v>
      </c>
      <c r="B565">
        <v>60.6</v>
      </c>
      <c r="C565">
        <v>175</v>
      </c>
    </row>
    <row r="566" spans="1:3" ht="12.75">
      <c r="A566" s="1">
        <v>0.49375</v>
      </c>
      <c r="B566">
        <v>60.6</v>
      </c>
      <c r="C566">
        <v>175.5</v>
      </c>
    </row>
    <row r="567" spans="1:3" ht="12.75">
      <c r="A567" s="1">
        <v>0.49444444444444446</v>
      </c>
      <c r="B567">
        <v>60.6</v>
      </c>
      <c r="C567">
        <v>176</v>
      </c>
    </row>
    <row r="568" spans="1:3" ht="12.75">
      <c r="A568" s="1">
        <v>0.49513888888888885</v>
      </c>
      <c r="B568">
        <v>60.6</v>
      </c>
      <c r="C568">
        <v>176.4</v>
      </c>
    </row>
    <row r="569" spans="1:3" ht="12.75">
      <c r="A569" s="1">
        <v>0.49583333333333335</v>
      </c>
      <c r="B569">
        <v>60.6</v>
      </c>
      <c r="C569">
        <v>176.9</v>
      </c>
    </row>
    <row r="570" spans="1:3" ht="12.75">
      <c r="A570" s="1">
        <v>0.49652777777777773</v>
      </c>
      <c r="B570">
        <v>60.6</v>
      </c>
      <c r="C570">
        <v>177.4</v>
      </c>
    </row>
    <row r="571" spans="1:3" ht="12.75">
      <c r="A571" s="1">
        <v>0.49722222222222223</v>
      </c>
      <c r="B571">
        <v>60.6</v>
      </c>
      <c r="C571">
        <v>177.9</v>
      </c>
    </row>
    <row r="572" spans="1:3" ht="12.75">
      <c r="A572" s="1">
        <v>0.4979166666666666</v>
      </c>
      <c r="B572">
        <v>60.6</v>
      </c>
      <c r="C572">
        <v>178.4</v>
      </c>
    </row>
    <row r="573" spans="1:3" ht="12.75">
      <c r="A573" s="1">
        <v>0.4986111111111111</v>
      </c>
      <c r="B573">
        <v>60.6</v>
      </c>
      <c r="C573">
        <v>178.8</v>
      </c>
    </row>
    <row r="574" spans="1:3" ht="12.75">
      <c r="A574" s="1">
        <v>0.4993055555555555</v>
      </c>
      <c r="B574">
        <v>60.6</v>
      </c>
      <c r="C574">
        <v>179.3</v>
      </c>
    </row>
    <row r="575" spans="1:3" ht="12.75">
      <c r="A575" s="1">
        <v>0.5</v>
      </c>
      <c r="B575">
        <v>60.6</v>
      </c>
      <c r="C575">
        <v>179.8</v>
      </c>
    </row>
    <row r="576" spans="1:3" ht="12.75">
      <c r="A576" s="1">
        <v>0.5006944444444444</v>
      </c>
      <c r="B576">
        <v>60.6</v>
      </c>
      <c r="C576">
        <v>180.3</v>
      </c>
    </row>
    <row r="577" spans="1:3" ht="12.75">
      <c r="A577" s="1">
        <v>0.5013888888888889</v>
      </c>
      <c r="B577">
        <v>60.6</v>
      </c>
      <c r="C577">
        <v>180.8</v>
      </c>
    </row>
    <row r="578" spans="1:3" ht="12.75">
      <c r="A578" s="1">
        <v>0.5020833333333333</v>
      </c>
      <c r="B578">
        <v>60.6</v>
      </c>
      <c r="C578">
        <v>181.2</v>
      </c>
    </row>
    <row r="579" spans="1:3" ht="12.75">
      <c r="A579" s="1">
        <v>0.5027777777777778</v>
      </c>
      <c r="B579">
        <v>60.6</v>
      </c>
      <c r="C579">
        <v>181.7</v>
      </c>
    </row>
    <row r="580" spans="1:3" ht="12.75">
      <c r="A580" s="1">
        <v>0.5034722222222222</v>
      </c>
      <c r="B580">
        <v>60.6</v>
      </c>
      <c r="C580">
        <v>182.2</v>
      </c>
    </row>
    <row r="581" spans="1:3" ht="12.75">
      <c r="A581" s="1">
        <v>0.5041666666666667</v>
      </c>
      <c r="B581">
        <v>60.6</v>
      </c>
      <c r="C581">
        <v>182.7</v>
      </c>
    </row>
    <row r="582" spans="1:3" ht="12.75">
      <c r="A582" s="1">
        <v>0.5048611111111111</v>
      </c>
      <c r="B582">
        <v>60.6</v>
      </c>
      <c r="C582">
        <v>183.1</v>
      </c>
    </row>
    <row r="583" spans="1:3" ht="12.75">
      <c r="A583" s="1">
        <v>0.5055555555555555</v>
      </c>
      <c r="B583">
        <v>60.6</v>
      </c>
      <c r="C583">
        <v>183.6</v>
      </c>
    </row>
    <row r="584" spans="1:3" ht="12.75">
      <c r="A584" s="1">
        <v>0.50625</v>
      </c>
      <c r="B584">
        <v>60.6</v>
      </c>
      <c r="C584">
        <v>184.1</v>
      </c>
    </row>
    <row r="585" spans="1:3" ht="12.75">
      <c r="A585" s="1">
        <v>0.5069444444444444</v>
      </c>
      <c r="B585">
        <v>60.6</v>
      </c>
      <c r="C585">
        <v>184.6</v>
      </c>
    </row>
    <row r="586" spans="1:3" ht="12.75">
      <c r="A586" s="1">
        <v>0.5076388888888889</v>
      </c>
      <c r="B586">
        <v>60.6</v>
      </c>
      <c r="C586">
        <v>185.1</v>
      </c>
    </row>
    <row r="587" spans="1:3" ht="12.75">
      <c r="A587" s="1">
        <v>0.5083333333333333</v>
      </c>
      <c r="B587">
        <v>60.5</v>
      </c>
      <c r="C587">
        <v>185.5</v>
      </c>
    </row>
    <row r="588" spans="1:3" ht="12.75">
      <c r="A588" s="1">
        <v>0.5090277777777777</v>
      </c>
      <c r="B588">
        <v>60.5</v>
      </c>
      <c r="C588">
        <v>186</v>
      </c>
    </row>
    <row r="589" spans="1:3" ht="12.75">
      <c r="A589" s="1">
        <v>0.5097222222222222</v>
      </c>
      <c r="B589">
        <v>60.5</v>
      </c>
      <c r="C589">
        <v>186.5</v>
      </c>
    </row>
    <row r="590" spans="1:3" ht="12.75">
      <c r="A590" s="1">
        <v>0.5104166666666666</v>
      </c>
      <c r="B590">
        <v>60.5</v>
      </c>
      <c r="C590">
        <v>187</v>
      </c>
    </row>
    <row r="591" spans="1:3" ht="12.75">
      <c r="A591" s="1">
        <v>0.5111111111111112</v>
      </c>
      <c r="B591">
        <v>60.5</v>
      </c>
      <c r="C591">
        <v>187.4</v>
      </c>
    </row>
    <row r="592" spans="1:3" ht="12.75">
      <c r="A592" s="1">
        <v>0.5118055555555555</v>
      </c>
      <c r="B592">
        <v>60.4</v>
      </c>
      <c r="C592">
        <v>187.9</v>
      </c>
    </row>
    <row r="593" spans="1:3" ht="12.75">
      <c r="A593" s="1">
        <v>0.5125</v>
      </c>
      <c r="B593">
        <v>60.4</v>
      </c>
      <c r="C593">
        <v>188.4</v>
      </c>
    </row>
    <row r="594" spans="1:3" ht="12.75">
      <c r="A594" s="1">
        <v>0.5131944444444444</v>
      </c>
      <c r="B594">
        <v>60.4</v>
      </c>
      <c r="C594">
        <v>188.9</v>
      </c>
    </row>
    <row r="595" spans="1:3" ht="12.75">
      <c r="A595" s="1">
        <v>0.513888888888889</v>
      </c>
      <c r="B595">
        <v>60.4</v>
      </c>
      <c r="C595">
        <v>189.3</v>
      </c>
    </row>
    <row r="596" spans="1:3" ht="12.75">
      <c r="A596" s="1">
        <v>0.5145833333333333</v>
      </c>
      <c r="B596">
        <v>60.3</v>
      </c>
      <c r="C596">
        <v>189.8</v>
      </c>
    </row>
    <row r="597" spans="1:3" ht="12.75">
      <c r="A597" s="1">
        <v>0.5152777777777778</v>
      </c>
      <c r="B597">
        <v>60.3</v>
      </c>
      <c r="C597">
        <v>190.3</v>
      </c>
    </row>
    <row r="598" spans="1:3" ht="12.75">
      <c r="A598" s="1">
        <v>0.5159722222222222</v>
      </c>
      <c r="B598">
        <v>60.3</v>
      </c>
      <c r="C598">
        <v>190.8</v>
      </c>
    </row>
    <row r="599" spans="1:3" ht="12.75">
      <c r="A599" s="1">
        <v>0.5166666666666667</v>
      </c>
      <c r="B599">
        <v>60.3</v>
      </c>
      <c r="C599">
        <v>191.2</v>
      </c>
    </row>
    <row r="600" spans="1:3" ht="12.75">
      <c r="A600" s="1">
        <v>0.517361111111111</v>
      </c>
      <c r="B600">
        <v>60.2</v>
      </c>
      <c r="C600">
        <v>191.7</v>
      </c>
    </row>
    <row r="601" spans="1:3" ht="12.75">
      <c r="A601" s="1">
        <v>0.5180555555555556</v>
      </c>
      <c r="B601">
        <v>60.2</v>
      </c>
      <c r="C601">
        <v>192.2</v>
      </c>
    </row>
    <row r="602" spans="1:3" ht="12.75">
      <c r="A602" s="1">
        <v>0.51875</v>
      </c>
      <c r="B602">
        <v>60.2</v>
      </c>
      <c r="C602">
        <v>192.6</v>
      </c>
    </row>
    <row r="603" spans="1:3" ht="12.75">
      <c r="A603" s="1">
        <v>0.5194444444444445</v>
      </c>
      <c r="B603">
        <v>60.1</v>
      </c>
      <c r="C603">
        <v>193.1</v>
      </c>
    </row>
    <row r="604" spans="1:3" ht="12.75">
      <c r="A604" s="1">
        <v>0.5201388888888888</v>
      </c>
      <c r="B604">
        <v>60.1</v>
      </c>
      <c r="C604">
        <v>193.6</v>
      </c>
    </row>
    <row r="605" spans="1:3" ht="12.75">
      <c r="A605" s="1">
        <v>0.5208333333333334</v>
      </c>
      <c r="B605">
        <v>60</v>
      </c>
      <c r="C605">
        <v>194</v>
      </c>
    </row>
    <row r="606" spans="1:3" ht="12.75">
      <c r="A606" s="1">
        <v>0.5215277777777778</v>
      </c>
      <c r="B606">
        <v>60</v>
      </c>
      <c r="C606">
        <v>194.5</v>
      </c>
    </row>
    <row r="607" spans="1:3" ht="12.75">
      <c r="A607" s="1">
        <v>0.5222222222222223</v>
      </c>
      <c r="B607">
        <v>60</v>
      </c>
      <c r="C607">
        <v>194.9</v>
      </c>
    </row>
    <row r="608" spans="1:3" ht="12.75">
      <c r="A608" s="1">
        <v>0.5229166666666667</v>
      </c>
      <c r="B608">
        <v>59.9</v>
      </c>
      <c r="C608">
        <v>195.4</v>
      </c>
    </row>
    <row r="609" spans="1:3" ht="12.75">
      <c r="A609" s="1">
        <v>0.5236111111111111</v>
      </c>
      <c r="B609">
        <v>59.9</v>
      </c>
      <c r="C609">
        <v>195.9</v>
      </c>
    </row>
    <row r="610" spans="1:3" ht="12.75">
      <c r="A610" s="1">
        <v>0.5243055555555556</v>
      </c>
      <c r="B610">
        <v>59.8</v>
      </c>
      <c r="C610">
        <v>196.3</v>
      </c>
    </row>
    <row r="611" spans="1:3" ht="12.75">
      <c r="A611" s="1">
        <v>0.525</v>
      </c>
      <c r="B611">
        <v>59.8</v>
      </c>
      <c r="C611">
        <v>196.8</v>
      </c>
    </row>
    <row r="612" spans="1:3" ht="12.75">
      <c r="A612" s="1">
        <v>0.5256944444444445</v>
      </c>
      <c r="B612">
        <v>59.7</v>
      </c>
      <c r="C612">
        <v>197.2</v>
      </c>
    </row>
    <row r="613" spans="1:3" ht="12.75">
      <c r="A613" s="1">
        <v>0.5263888888888889</v>
      </c>
      <c r="B613">
        <v>59.7</v>
      </c>
      <c r="C613">
        <v>197.7</v>
      </c>
    </row>
    <row r="614" spans="1:3" ht="12.75">
      <c r="A614" s="1">
        <v>0.5270833333333333</v>
      </c>
      <c r="B614">
        <v>59.6</v>
      </c>
      <c r="C614">
        <v>198.2</v>
      </c>
    </row>
    <row r="615" spans="1:3" ht="12.75">
      <c r="A615" s="1">
        <v>0.5277777777777778</v>
      </c>
      <c r="B615">
        <v>59.6</v>
      </c>
      <c r="C615">
        <v>198.6</v>
      </c>
    </row>
    <row r="616" spans="1:3" ht="12.75">
      <c r="A616" s="1">
        <v>0.5284722222222222</v>
      </c>
      <c r="B616">
        <v>59.5</v>
      </c>
      <c r="C616">
        <v>199.1</v>
      </c>
    </row>
    <row r="617" spans="1:3" ht="12.75">
      <c r="A617" s="1">
        <v>0.5291666666666667</v>
      </c>
      <c r="B617">
        <v>59.5</v>
      </c>
      <c r="C617">
        <v>199.5</v>
      </c>
    </row>
    <row r="618" spans="1:3" ht="12.75">
      <c r="A618" s="1">
        <v>0.5298611111111111</v>
      </c>
      <c r="B618">
        <v>59.4</v>
      </c>
      <c r="C618">
        <v>200</v>
      </c>
    </row>
    <row r="619" spans="1:3" ht="12.75">
      <c r="A619" s="1">
        <v>0.5305555555555556</v>
      </c>
      <c r="B619">
        <v>59.4</v>
      </c>
      <c r="C619">
        <v>200.4</v>
      </c>
    </row>
    <row r="620" spans="1:3" ht="12.75">
      <c r="A620" s="1">
        <v>0.53125</v>
      </c>
      <c r="B620">
        <v>59.3</v>
      </c>
      <c r="C620">
        <v>200.9</v>
      </c>
    </row>
    <row r="621" spans="1:3" ht="12.75">
      <c r="A621" s="1">
        <v>0.5319444444444444</v>
      </c>
      <c r="B621">
        <v>59.2</v>
      </c>
      <c r="C621">
        <v>201.3</v>
      </c>
    </row>
    <row r="622" spans="1:3" ht="12.75">
      <c r="A622" s="1">
        <v>0.5326388888888889</v>
      </c>
      <c r="B622">
        <v>59.2</v>
      </c>
      <c r="C622">
        <v>201.7</v>
      </c>
    </row>
    <row r="623" spans="1:3" ht="12.75">
      <c r="A623" s="1">
        <v>0.5333333333333333</v>
      </c>
      <c r="B623">
        <v>59.1</v>
      </c>
      <c r="C623">
        <v>202.2</v>
      </c>
    </row>
    <row r="624" spans="1:3" ht="12.75">
      <c r="A624" s="1">
        <v>0.5340277777777778</v>
      </c>
      <c r="B624">
        <v>59.1</v>
      </c>
      <c r="C624">
        <v>202.6</v>
      </c>
    </row>
    <row r="625" spans="1:3" ht="12.75">
      <c r="A625" s="1">
        <v>0.5347222222222222</v>
      </c>
      <c r="B625">
        <v>59</v>
      </c>
      <c r="C625">
        <v>203.1</v>
      </c>
    </row>
    <row r="626" spans="1:3" ht="12.75">
      <c r="A626" s="1">
        <v>0.5354166666666667</v>
      </c>
      <c r="B626">
        <v>58.9</v>
      </c>
      <c r="C626">
        <v>203.5</v>
      </c>
    </row>
    <row r="627" spans="1:3" ht="12.75">
      <c r="A627" s="1">
        <v>0.5361111111111111</v>
      </c>
      <c r="B627">
        <v>58.9</v>
      </c>
      <c r="C627">
        <v>203.9</v>
      </c>
    </row>
    <row r="628" spans="1:3" ht="12.75">
      <c r="A628" s="1">
        <v>0.5368055555555555</v>
      </c>
      <c r="B628">
        <v>58.8</v>
      </c>
      <c r="C628">
        <v>204.4</v>
      </c>
    </row>
    <row r="629" spans="1:3" ht="12.75">
      <c r="A629" s="1">
        <v>0.5375</v>
      </c>
      <c r="B629">
        <v>58.7</v>
      </c>
      <c r="C629">
        <v>204.8</v>
      </c>
    </row>
    <row r="630" spans="1:3" ht="12.75">
      <c r="A630" s="1">
        <v>0.5381944444444444</v>
      </c>
      <c r="B630">
        <v>58.7</v>
      </c>
      <c r="C630">
        <v>205.2</v>
      </c>
    </row>
    <row r="631" spans="1:3" ht="12.75">
      <c r="A631" s="1">
        <v>0.5388888888888889</v>
      </c>
      <c r="B631">
        <v>58.6</v>
      </c>
      <c r="C631">
        <v>205.7</v>
      </c>
    </row>
    <row r="632" spans="1:3" ht="12.75">
      <c r="A632" s="1">
        <v>0.5395833333333333</v>
      </c>
      <c r="B632">
        <v>58.5</v>
      </c>
      <c r="C632">
        <v>206.1</v>
      </c>
    </row>
    <row r="633" spans="1:3" ht="12.75">
      <c r="A633" s="1">
        <v>0.5402777777777777</v>
      </c>
      <c r="B633">
        <v>58.4</v>
      </c>
      <c r="C633">
        <v>206.5</v>
      </c>
    </row>
    <row r="634" spans="1:3" ht="12.75">
      <c r="A634" s="1">
        <v>0.5409722222222222</v>
      </c>
      <c r="B634">
        <v>58.4</v>
      </c>
      <c r="C634">
        <v>207</v>
      </c>
    </row>
    <row r="635" spans="1:3" ht="12.75">
      <c r="A635" s="1">
        <v>0.5416666666666666</v>
      </c>
      <c r="B635">
        <v>58.3</v>
      </c>
      <c r="C635">
        <v>207.4</v>
      </c>
    </row>
    <row r="636" spans="1:3" ht="12.75">
      <c r="A636" s="1">
        <v>0.5423611111111112</v>
      </c>
      <c r="B636">
        <v>58.2</v>
      </c>
      <c r="C636">
        <v>207.8</v>
      </c>
    </row>
    <row r="637" spans="1:3" ht="12.75">
      <c r="A637" s="1">
        <v>0.5430555555555555</v>
      </c>
      <c r="B637">
        <v>58.1</v>
      </c>
      <c r="C637">
        <v>208.2</v>
      </c>
    </row>
    <row r="638" spans="1:3" ht="12.75">
      <c r="A638" s="1">
        <v>0.54375</v>
      </c>
      <c r="B638">
        <v>58.1</v>
      </c>
      <c r="C638">
        <v>208.6</v>
      </c>
    </row>
    <row r="639" spans="1:3" ht="12.75">
      <c r="A639" s="1">
        <v>0.5444444444444444</v>
      </c>
      <c r="B639">
        <v>58</v>
      </c>
      <c r="C639">
        <v>209.1</v>
      </c>
    </row>
    <row r="640" spans="1:3" ht="12.75">
      <c r="A640" s="1">
        <v>0.545138888888889</v>
      </c>
      <c r="B640">
        <v>57.9</v>
      </c>
      <c r="C640">
        <v>209.5</v>
      </c>
    </row>
    <row r="641" spans="1:3" ht="12.75">
      <c r="A641" s="1">
        <v>0.5458333333333333</v>
      </c>
      <c r="B641">
        <v>57.8</v>
      </c>
      <c r="C641">
        <v>209.9</v>
      </c>
    </row>
    <row r="642" spans="1:3" ht="12.75">
      <c r="A642" s="1">
        <v>0.5465277777777778</v>
      </c>
      <c r="B642">
        <v>57.7</v>
      </c>
      <c r="C642">
        <v>210.3</v>
      </c>
    </row>
    <row r="643" spans="1:3" ht="12.75">
      <c r="A643" s="1">
        <v>0.5472222222222222</v>
      </c>
      <c r="B643">
        <v>57.7</v>
      </c>
      <c r="C643">
        <v>210.7</v>
      </c>
    </row>
    <row r="644" spans="1:3" ht="12.75">
      <c r="A644" s="1">
        <v>0.5479166666666667</v>
      </c>
      <c r="B644">
        <v>57.6</v>
      </c>
      <c r="C644">
        <v>211.1</v>
      </c>
    </row>
    <row r="645" spans="1:3" ht="12.75">
      <c r="A645" s="1">
        <v>0.548611111111111</v>
      </c>
      <c r="B645">
        <v>57.5</v>
      </c>
      <c r="C645">
        <v>211.5</v>
      </c>
    </row>
    <row r="646" spans="1:3" ht="12.75">
      <c r="A646" s="1">
        <v>0.5493055555555556</v>
      </c>
      <c r="B646">
        <v>57.4</v>
      </c>
      <c r="C646">
        <v>211.9</v>
      </c>
    </row>
    <row r="647" spans="1:3" ht="12.75">
      <c r="A647" s="1">
        <v>0.55</v>
      </c>
      <c r="B647">
        <v>57.3</v>
      </c>
      <c r="C647">
        <v>212.4</v>
      </c>
    </row>
    <row r="648" spans="1:3" ht="12.75">
      <c r="A648" s="1">
        <v>0.5506944444444445</v>
      </c>
      <c r="B648">
        <v>57.2</v>
      </c>
      <c r="C648">
        <v>212.8</v>
      </c>
    </row>
    <row r="649" spans="1:3" ht="12.75">
      <c r="A649" s="1">
        <v>0.5513888888888888</v>
      </c>
      <c r="B649">
        <v>57.1</v>
      </c>
      <c r="C649">
        <v>213.2</v>
      </c>
    </row>
    <row r="650" spans="1:3" ht="12.75">
      <c r="A650" s="1">
        <v>0.5520833333333334</v>
      </c>
      <c r="B650">
        <v>57.1</v>
      </c>
      <c r="C650">
        <v>213.6</v>
      </c>
    </row>
    <row r="651" spans="1:3" ht="12.75">
      <c r="A651" s="1">
        <v>0.5527777777777778</v>
      </c>
      <c r="B651">
        <v>57</v>
      </c>
      <c r="C651">
        <v>214</v>
      </c>
    </row>
    <row r="652" spans="1:3" ht="12.75">
      <c r="A652" s="1">
        <v>0.5534722222222223</v>
      </c>
      <c r="B652">
        <v>56.9</v>
      </c>
      <c r="C652">
        <v>214.4</v>
      </c>
    </row>
    <row r="653" spans="1:3" ht="12.75">
      <c r="A653" s="1">
        <v>0.5541666666666667</v>
      </c>
      <c r="B653">
        <v>56.8</v>
      </c>
      <c r="C653">
        <v>214.7</v>
      </c>
    </row>
    <row r="654" spans="1:3" ht="12.75">
      <c r="A654" s="1">
        <v>0.5548611111111111</v>
      </c>
      <c r="B654">
        <v>56.7</v>
      </c>
      <c r="C654">
        <v>215.1</v>
      </c>
    </row>
    <row r="655" spans="1:3" ht="12.75">
      <c r="A655" s="1">
        <v>0.5555555555555556</v>
      </c>
      <c r="B655">
        <v>56.6</v>
      </c>
      <c r="C655">
        <v>215.5</v>
      </c>
    </row>
    <row r="656" spans="1:3" ht="12.75">
      <c r="A656" s="1">
        <v>0.55625</v>
      </c>
      <c r="B656">
        <v>56.5</v>
      </c>
      <c r="C656">
        <v>215.9</v>
      </c>
    </row>
    <row r="657" spans="1:3" ht="12.75">
      <c r="A657" s="1">
        <v>0.5569444444444445</v>
      </c>
      <c r="B657">
        <v>56.4</v>
      </c>
      <c r="C657">
        <v>216.3</v>
      </c>
    </row>
    <row r="658" spans="1:3" ht="12.75">
      <c r="A658" s="1">
        <v>0.5576388888888889</v>
      </c>
      <c r="B658">
        <v>56.3</v>
      </c>
      <c r="C658">
        <v>216.7</v>
      </c>
    </row>
    <row r="659" spans="1:3" ht="12.75">
      <c r="A659" s="1">
        <v>0.5583333333333333</v>
      </c>
      <c r="B659">
        <v>56.2</v>
      </c>
      <c r="C659">
        <v>217.1</v>
      </c>
    </row>
    <row r="660" spans="1:3" ht="12.75">
      <c r="A660" s="1">
        <v>0.5590277777777778</v>
      </c>
      <c r="B660">
        <v>56.1</v>
      </c>
      <c r="C660">
        <v>217.5</v>
      </c>
    </row>
    <row r="661" spans="1:3" ht="12.75">
      <c r="A661" s="1">
        <v>0.5597222222222222</v>
      </c>
      <c r="B661">
        <v>56</v>
      </c>
      <c r="C661">
        <v>217.8</v>
      </c>
    </row>
    <row r="662" spans="1:3" ht="12.75">
      <c r="A662" s="1">
        <v>0.5604166666666667</v>
      </c>
      <c r="B662">
        <v>55.9</v>
      </c>
      <c r="C662">
        <v>218.2</v>
      </c>
    </row>
    <row r="663" spans="1:3" ht="12.75">
      <c r="A663" s="1">
        <v>0.5611111111111111</v>
      </c>
      <c r="B663">
        <v>55.8</v>
      </c>
      <c r="C663">
        <v>218.6</v>
      </c>
    </row>
    <row r="664" spans="1:3" ht="12.75">
      <c r="A664" s="1">
        <v>0.5618055555555556</v>
      </c>
      <c r="B664">
        <v>55.7</v>
      </c>
      <c r="C664">
        <v>219</v>
      </c>
    </row>
    <row r="665" spans="1:3" ht="12.75">
      <c r="A665" s="1">
        <v>0.5625</v>
      </c>
      <c r="B665">
        <v>55.6</v>
      </c>
      <c r="C665">
        <v>219.4</v>
      </c>
    </row>
    <row r="666" spans="1:3" ht="12.75">
      <c r="A666" s="1">
        <v>0.5631944444444444</v>
      </c>
      <c r="B666">
        <v>55.5</v>
      </c>
      <c r="C666">
        <v>219.7</v>
      </c>
    </row>
    <row r="667" spans="1:3" ht="12.75">
      <c r="A667" s="1">
        <v>0.5638888888888889</v>
      </c>
      <c r="B667">
        <v>55.4</v>
      </c>
      <c r="C667">
        <v>220.1</v>
      </c>
    </row>
    <row r="668" spans="1:3" ht="12.75">
      <c r="A668" s="1">
        <v>0.5645833333333333</v>
      </c>
      <c r="B668">
        <v>55.3</v>
      </c>
      <c r="C668">
        <v>220.5</v>
      </c>
    </row>
    <row r="669" spans="1:3" ht="12.75">
      <c r="A669" s="1">
        <v>0.5652777777777778</v>
      </c>
      <c r="B669">
        <v>55.2</v>
      </c>
      <c r="C669">
        <v>220.8</v>
      </c>
    </row>
    <row r="670" spans="1:3" ht="12.75">
      <c r="A670" s="1">
        <v>0.5659722222222222</v>
      </c>
      <c r="B670">
        <v>55.1</v>
      </c>
      <c r="C670">
        <v>221.2</v>
      </c>
    </row>
    <row r="671" spans="1:3" ht="12.75">
      <c r="A671" s="1">
        <v>0.5666666666666667</v>
      </c>
      <c r="B671">
        <v>55</v>
      </c>
      <c r="C671">
        <v>221.6</v>
      </c>
    </row>
    <row r="672" spans="1:3" ht="12.75">
      <c r="A672" s="1">
        <v>0.5673611111111111</v>
      </c>
      <c r="B672">
        <v>54.9</v>
      </c>
      <c r="C672">
        <v>221.9</v>
      </c>
    </row>
    <row r="673" spans="1:3" ht="12.75">
      <c r="A673" s="1">
        <v>0.5680555555555555</v>
      </c>
      <c r="B673">
        <v>54.7</v>
      </c>
      <c r="C673">
        <v>222.3</v>
      </c>
    </row>
    <row r="674" spans="1:3" ht="12.75">
      <c r="A674" s="1">
        <v>0.56875</v>
      </c>
      <c r="B674">
        <v>54.6</v>
      </c>
      <c r="C674">
        <v>222.6</v>
      </c>
    </row>
    <row r="675" spans="1:3" ht="12.75">
      <c r="A675" s="1">
        <v>0.5694444444444444</v>
      </c>
      <c r="B675">
        <v>54.5</v>
      </c>
      <c r="C675">
        <v>223</v>
      </c>
    </row>
    <row r="676" spans="1:3" ht="12.75">
      <c r="A676" s="1">
        <v>0.5701388888888889</v>
      </c>
      <c r="B676">
        <v>54.4</v>
      </c>
      <c r="C676">
        <v>223.4</v>
      </c>
    </row>
    <row r="677" spans="1:3" ht="12.75">
      <c r="A677" s="1">
        <v>0.5708333333333333</v>
      </c>
      <c r="B677">
        <v>54.3</v>
      </c>
      <c r="C677">
        <v>223.7</v>
      </c>
    </row>
    <row r="678" spans="1:3" ht="12.75">
      <c r="A678" s="1">
        <v>0.5715277777777777</v>
      </c>
      <c r="B678">
        <v>54.2</v>
      </c>
      <c r="C678">
        <v>224.1</v>
      </c>
    </row>
    <row r="679" spans="1:3" ht="12.75">
      <c r="A679" s="1">
        <v>0.5722222222222222</v>
      </c>
      <c r="B679">
        <v>54.1</v>
      </c>
      <c r="C679">
        <v>224.4</v>
      </c>
    </row>
    <row r="680" spans="1:3" ht="12.75">
      <c r="A680" s="1">
        <v>0.5729166666666666</v>
      </c>
      <c r="B680">
        <v>54</v>
      </c>
      <c r="C680">
        <v>224.8</v>
      </c>
    </row>
    <row r="681" spans="1:3" ht="12.75">
      <c r="A681" s="1">
        <v>0.5736111111111112</v>
      </c>
      <c r="B681">
        <v>53.8</v>
      </c>
      <c r="C681">
        <v>225.1</v>
      </c>
    </row>
    <row r="682" spans="1:3" ht="12.75">
      <c r="A682" s="1">
        <v>0.5743055555555555</v>
      </c>
      <c r="B682">
        <v>53.7</v>
      </c>
      <c r="C682">
        <v>225.5</v>
      </c>
    </row>
    <row r="683" spans="1:3" ht="12.75">
      <c r="A683" s="1">
        <v>0.575</v>
      </c>
      <c r="B683">
        <v>53.6</v>
      </c>
      <c r="C683">
        <v>225.8</v>
      </c>
    </row>
    <row r="684" spans="1:3" ht="12.75">
      <c r="A684" s="1">
        <v>0.5756944444444444</v>
      </c>
      <c r="B684">
        <v>53.5</v>
      </c>
      <c r="C684">
        <v>226.1</v>
      </c>
    </row>
    <row r="685" spans="1:3" ht="12.75">
      <c r="A685" s="1">
        <v>0.576388888888889</v>
      </c>
      <c r="B685">
        <v>53.4</v>
      </c>
      <c r="C685">
        <v>226.5</v>
      </c>
    </row>
    <row r="686" spans="1:3" ht="12.75">
      <c r="A686" s="1">
        <v>0.5770833333333333</v>
      </c>
      <c r="B686">
        <v>53.3</v>
      </c>
      <c r="C686">
        <v>226.8</v>
      </c>
    </row>
    <row r="687" spans="1:3" ht="12.75">
      <c r="A687" s="1">
        <v>0.5777777777777778</v>
      </c>
      <c r="B687">
        <v>53.1</v>
      </c>
      <c r="C687">
        <v>227.2</v>
      </c>
    </row>
    <row r="688" spans="1:3" ht="12.75">
      <c r="A688" s="1">
        <v>0.5784722222222222</v>
      </c>
      <c r="B688">
        <v>53</v>
      </c>
      <c r="C688">
        <v>227.5</v>
      </c>
    </row>
    <row r="689" spans="1:3" ht="12.75">
      <c r="A689" s="1">
        <v>0.5791666666666667</v>
      </c>
      <c r="B689">
        <v>52.9</v>
      </c>
      <c r="C689">
        <v>227.8</v>
      </c>
    </row>
    <row r="690" spans="1:3" ht="12.75">
      <c r="A690" s="1">
        <v>0.579861111111111</v>
      </c>
      <c r="B690">
        <v>52.8</v>
      </c>
      <c r="C690">
        <v>228.2</v>
      </c>
    </row>
    <row r="691" spans="1:3" ht="12.75">
      <c r="A691" s="1">
        <v>0.5805555555555556</v>
      </c>
      <c r="B691">
        <v>52.6</v>
      </c>
      <c r="C691">
        <v>228.5</v>
      </c>
    </row>
    <row r="692" spans="1:3" ht="12.75">
      <c r="A692" s="1">
        <v>0.58125</v>
      </c>
      <c r="B692">
        <v>52.5</v>
      </c>
      <c r="C692">
        <v>228.8</v>
      </c>
    </row>
    <row r="693" spans="1:3" ht="12.75">
      <c r="A693" s="1">
        <v>0.5819444444444445</v>
      </c>
      <c r="B693">
        <v>52.4</v>
      </c>
      <c r="C693">
        <v>229.2</v>
      </c>
    </row>
    <row r="694" spans="1:3" ht="12.75">
      <c r="A694" s="1">
        <v>0.5826388888888888</v>
      </c>
      <c r="B694">
        <v>52.3</v>
      </c>
      <c r="C694">
        <v>229.5</v>
      </c>
    </row>
    <row r="695" spans="1:3" ht="12.75">
      <c r="A695" s="1">
        <v>0.5833333333333334</v>
      </c>
      <c r="B695">
        <v>52.2</v>
      </c>
      <c r="C695">
        <v>229.8</v>
      </c>
    </row>
    <row r="696" spans="1:3" ht="12.75">
      <c r="A696" s="1">
        <v>0.5840277777777778</v>
      </c>
      <c r="B696">
        <v>52</v>
      </c>
      <c r="C696">
        <v>230.1</v>
      </c>
    </row>
    <row r="697" spans="1:3" ht="12.75">
      <c r="A697" s="1">
        <v>0.5847222222222223</v>
      </c>
      <c r="B697">
        <v>51.9</v>
      </c>
      <c r="C697">
        <v>230.5</v>
      </c>
    </row>
    <row r="698" spans="1:3" ht="12.75">
      <c r="A698" s="1">
        <v>0.5854166666666667</v>
      </c>
      <c r="B698">
        <v>51.8</v>
      </c>
      <c r="C698">
        <v>230.8</v>
      </c>
    </row>
    <row r="699" spans="1:3" ht="12.75">
      <c r="A699" s="1">
        <v>0.5861111111111111</v>
      </c>
      <c r="B699">
        <v>51.6</v>
      </c>
      <c r="C699">
        <v>231.1</v>
      </c>
    </row>
    <row r="700" spans="1:3" ht="12.75">
      <c r="A700" s="1">
        <v>0.5868055555555556</v>
      </c>
      <c r="B700">
        <v>51.5</v>
      </c>
      <c r="C700">
        <v>231.4</v>
      </c>
    </row>
    <row r="701" spans="1:3" ht="12.75">
      <c r="A701" s="1">
        <v>0.5875</v>
      </c>
      <c r="B701">
        <v>51.4</v>
      </c>
      <c r="C701">
        <v>231.7</v>
      </c>
    </row>
    <row r="702" spans="1:3" ht="12.75">
      <c r="A702" s="1">
        <v>0.5881944444444445</v>
      </c>
      <c r="B702">
        <v>51.3</v>
      </c>
      <c r="C702">
        <v>232</v>
      </c>
    </row>
    <row r="703" spans="1:3" ht="12.75">
      <c r="A703" s="1">
        <v>0.5888888888888889</v>
      </c>
      <c r="B703">
        <v>51.1</v>
      </c>
      <c r="C703">
        <v>232.4</v>
      </c>
    </row>
    <row r="704" spans="1:3" ht="12.75">
      <c r="A704" s="1">
        <v>0.5895833333333333</v>
      </c>
      <c r="B704">
        <v>51</v>
      </c>
      <c r="C704">
        <v>232.7</v>
      </c>
    </row>
    <row r="705" spans="1:3" ht="12.75">
      <c r="A705" s="1">
        <v>0.5902777777777778</v>
      </c>
      <c r="B705">
        <v>50.9</v>
      </c>
      <c r="C705">
        <v>233</v>
      </c>
    </row>
    <row r="706" spans="1:3" ht="12.75">
      <c r="A706" s="1">
        <v>0.5909722222222222</v>
      </c>
      <c r="B706">
        <v>50.7</v>
      </c>
      <c r="C706">
        <v>233.3</v>
      </c>
    </row>
    <row r="707" spans="1:3" ht="12.75">
      <c r="A707" s="1">
        <v>0.5916666666666667</v>
      </c>
      <c r="B707">
        <v>50.6</v>
      </c>
      <c r="C707">
        <v>233.6</v>
      </c>
    </row>
    <row r="708" spans="1:3" ht="12.75">
      <c r="A708" s="1">
        <v>0.5923611111111111</v>
      </c>
      <c r="B708">
        <v>50.5</v>
      </c>
      <c r="C708">
        <v>233.9</v>
      </c>
    </row>
    <row r="709" spans="1:3" ht="12.75">
      <c r="A709" s="1">
        <v>0.5930555555555556</v>
      </c>
      <c r="B709">
        <v>50.4</v>
      </c>
      <c r="C709">
        <v>234.2</v>
      </c>
    </row>
    <row r="710" spans="1:3" ht="12.75">
      <c r="A710" s="1">
        <v>0.59375</v>
      </c>
      <c r="B710">
        <v>50.2</v>
      </c>
      <c r="C710">
        <v>234.5</v>
      </c>
    </row>
    <row r="711" spans="1:3" ht="12.75">
      <c r="A711" s="1">
        <v>0.5944444444444444</v>
      </c>
      <c r="B711">
        <v>50.1</v>
      </c>
      <c r="C711">
        <v>234.8</v>
      </c>
    </row>
    <row r="712" spans="1:3" ht="12.75">
      <c r="A712" s="1">
        <v>0.5951388888888889</v>
      </c>
      <c r="B712">
        <v>50</v>
      </c>
      <c r="C712">
        <v>235.1</v>
      </c>
    </row>
    <row r="713" spans="1:3" ht="12.75">
      <c r="A713" s="1">
        <v>0.5958333333333333</v>
      </c>
      <c r="B713">
        <v>49.8</v>
      </c>
      <c r="C713">
        <v>235.4</v>
      </c>
    </row>
    <row r="714" spans="1:3" ht="12.75">
      <c r="A714" s="1">
        <v>0.5965277777777778</v>
      </c>
      <c r="B714">
        <v>49.7</v>
      </c>
      <c r="C714">
        <v>235.7</v>
      </c>
    </row>
    <row r="715" spans="1:3" ht="12.75">
      <c r="A715" s="1">
        <v>0.5972222222222222</v>
      </c>
      <c r="B715">
        <v>49.5</v>
      </c>
      <c r="C715">
        <v>236</v>
      </c>
    </row>
    <row r="716" spans="1:3" ht="12.75">
      <c r="A716" s="1">
        <v>0.5979166666666667</v>
      </c>
      <c r="B716">
        <v>49.4</v>
      </c>
      <c r="C716">
        <v>236.3</v>
      </c>
    </row>
    <row r="717" spans="1:3" ht="12.75">
      <c r="A717" s="1">
        <v>0.5986111111111111</v>
      </c>
      <c r="B717">
        <v>49.3</v>
      </c>
      <c r="C717">
        <v>236.6</v>
      </c>
    </row>
    <row r="718" spans="1:3" ht="12.75">
      <c r="A718" s="1">
        <v>0.5993055555555555</v>
      </c>
      <c r="B718">
        <v>49.1</v>
      </c>
      <c r="C718">
        <v>236.9</v>
      </c>
    </row>
    <row r="719" spans="1:3" ht="12.75">
      <c r="A719" s="1">
        <v>0.6</v>
      </c>
      <c r="B719">
        <v>49</v>
      </c>
      <c r="C719">
        <v>237.2</v>
      </c>
    </row>
    <row r="720" spans="1:3" ht="12.75">
      <c r="A720" s="1">
        <v>0.6006944444444444</v>
      </c>
      <c r="B720">
        <v>48.9</v>
      </c>
      <c r="C720">
        <v>237.5</v>
      </c>
    </row>
    <row r="721" spans="1:3" ht="12.75">
      <c r="A721" s="1">
        <v>0.6013888888888889</v>
      </c>
      <c r="B721">
        <v>48.7</v>
      </c>
      <c r="C721">
        <v>237.8</v>
      </c>
    </row>
    <row r="722" spans="1:3" ht="12.75">
      <c r="A722" s="1">
        <v>0.6020833333333333</v>
      </c>
      <c r="B722">
        <v>48.6</v>
      </c>
      <c r="C722">
        <v>238.1</v>
      </c>
    </row>
    <row r="723" spans="1:3" ht="12.75">
      <c r="A723" s="1">
        <v>0.6027777777777777</v>
      </c>
      <c r="B723">
        <v>48.4</v>
      </c>
      <c r="C723">
        <v>238.3</v>
      </c>
    </row>
    <row r="724" spans="1:3" ht="12.75">
      <c r="A724" s="1">
        <v>0.6034722222222222</v>
      </c>
      <c r="B724">
        <v>48.3</v>
      </c>
      <c r="C724">
        <v>238.6</v>
      </c>
    </row>
    <row r="725" spans="1:3" ht="12.75">
      <c r="A725" s="1">
        <v>0.6041666666666666</v>
      </c>
      <c r="B725">
        <v>48.2</v>
      </c>
      <c r="C725">
        <v>238.9</v>
      </c>
    </row>
    <row r="726" spans="1:3" ht="12.75">
      <c r="A726" s="1">
        <v>0.6048611111111112</v>
      </c>
      <c r="B726">
        <v>48</v>
      </c>
      <c r="C726">
        <v>239.2</v>
      </c>
    </row>
    <row r="727" spans="1:3" ht="12.75">
      <c r="A727" s="1">
        <v>0.6055555555555555</v>
      </c>
      <c r="B727">
        <v>47.9</v>
      </c>
      <c r="C727">
        <v>239.5</v>
      </c>
    </row>
    <row r="728" spans="1:3" ht="12.75">
      <c r="A728" s="1">
        <v>0.60625</v>
      </c>
      <c r="B728">
        <v>47.7</v>
      </c>
      <c r="C728">
        <v>239.8</v>
      </c>
    </row>
    <row r="729" spans="1:3" ht="12.75">
      <c r="A729" s="1">
        <v>0.6069444444444444</v>
      </c>
      <c r="B729">
        <v>47.6</v>
      </c>
      <c r="C729">
        <v>240</v>
      </c>
    </row>
    <row r="730" spans="1:3" ht="12.75">
      <c r="A730" s="1">
        <v>0.607638888888889</v>
      </c>
      <c r="B730">
        <v>47.5</v>
      </c>
      <c r="C730">
        <v>240.3</v>
      </c>
    </row>
    <row r="731" spans="1:3" ht="12.75">
      <c r="A731" s="1">
        <v>0.6083333333333333</v>
      </c>
      <c r="B731">
        <v>47.3</v>
      </c>
      <c r="C731">
        <v>240.6</v>
      </c>
    </row>
    <row r="732" spans="1:3" ht="12.75">
      <c r="A732" s="1">
        <v>0.6090277777777778</v>
      </c>
      <c r="B732">
        <v>47.2</v>
      </c>
      <c r="C732">
        <v>240.9</v>
      </c>
    </row>
    <row r="733" spans="1:3" ht="12.75">
      <c r="A733" s="1">
        <v>0.6097222222222222</v>
      </c>
      <c r="B733">
        <v>47</v>
      </c>
      <c r="C733">
        <v>241.1</v>
      </c>
    </row>
    <row r="734" spans="1:3" ht="12.75">
      <c r="A734" s="1">
        <v>0.6104166666666667</v>
      </c>
      <c r="B734">
        <v>46.9</v>
      </c>
      <c r="C734">
        <v>241.4</v>
      </c>
    </row>
    <row r="735" spans="1:3" ht="12.75">
      <c r="A735" s="1">
        <v>0.611111111111111</v>
      </c>
      <c r="B735">
        <v>46.8</v>
      </c>
      <c r="C735">
        <v>241.7</v>
      </c>
    </row>
    <row r="736" spans="1:3" ht="12.75">
      <c r="A736" s="1">
        <v>0.6118055555555556</v>
      </c>
      <c r="B736">
        <v>46.6</v>
      </c>
      <c r="C736">
        <v>242</v>
      </c>
    </row>
    <row r="737" spans="1:3" ht="12.75">
      <c r="A737" s="1">
        <v>0.6125</v>
      </c>
      <c r="B737">
        <v>46.5</v>
      </c>
      <c r="C737">
        <v>242.2</v>
      </c>
    </row>
    <row r="738" spans="1:3" ht="12.75">
      <c r="A738" s="1">
        <v>0.6131944444444445</v>
      </c>
      <c r="B738">
        <v>46.3</v>
      </c>
      <c r="C738">
        <v>242.5</v>
      </c>
    </row>
    <row r="739" spans="1:3" ht="12.75">
      <c r="A739" s="1">
        <v>0.6138888888888888</v>
      </c>
      <c r="B739">
        <v>46.2</v>
      </c>
      <c r="C739">
        <v>242.8</v>
      </c>
    </row>
    <row r="740" spans="1:3" ht="12.75">
      <c r="A740" s="1">
        <v>0.6145833333333334</v>
      </c>
      <c r="B740">
        <v>46</v>
      </c>
      <c r="C740">
        <v>243</v>
      </c>
    </row>
    <row r="741" spans="1:3" ht="12.75">
      <c r="A741" s="1">
        <v>0.6152777777777778</v>
      </c>
      <c r="B741">
        <v>45.9</v>
      </c>
      <c r="C741">
        <v>243.3</v>
      </c>
    </row>
    <row r="742" spans="1:3" ht="12.75">
      <c r="A742" s="1">
        <v>0.6159722222222223</v>
      </c>
      <c r="B742">
        <v>45.7</v>
      </c>
      <c r="C742">
        <v>243.6</v>
      </c>
    </row>
    <row r="743" spans="1:3" ht="12.75">
      <c r="A743" s="1">
        <v>0.6166666666666667</v>
      </c>
      <c r="B743">
        <v>45.6</v>
      </c>
      <c r="C743">
        <v>243.8</v>
      </c>
    </row>
    <row r="744" spans="1:3" ht="12.75">
      <c r="A744" s="1">
        <v>0.6173611111111111</v>
      </c>
      <c r="B744">
        <v>45.4</v>
      </c>
      <c r="C744">
        <v>244.1</v>
      </c>
    </row>
    <row r="745" spans="1:3" ht="12.75">
      <c r="A745" s="1">
        <v>0.6180555555555556</v>
      </c>
      <c r="B745">
        <v>45.3</v>
      </c>
      <c r="C745">
        <v>244.3</v>
      </c>
    </row>
    <row r="746" spans="1:3" ht="12.75">
      <c r="A746" s="1">
        <v>0.61875</v>
      </c>
      <c r="B746">
        <v>45.1</v>
      </c>
      <c r="C746">
        <v>244.6</v>
      </c>
    </row>
    <row r="747" spans="1:3" ht="12.75">
      <c r="A747" s="1">
        <v>0.6194444444444445</v>
      </c>
      <c r="B747">
        <v>45</v>
      </c>
      <c r="C747">
        <v>244.9</v>
      </c>
    </row>
    <row r="748" spans="1:3" ht="12.75">
      <c r="A748" s="1">
        <v>0.6201388888888889</v>
      </c>
      <c r="B748">
        <v>44.9</v>
      </c>
      <c r="C748">
        <v>245.1</v>
      </c>
    </row>
    <row r="749" spans="1:3" ht="12.75">
      <c r="A749" s="1">
        <v>0.6208333333333333</v>
      </c>
      <c r="B749">
        <v>44.7</v>
      </c>
      <c r="C749">
        <v>245.4</v>
      </c>
    </row>
    <row r="750" spans="1:3" ht="12.75">
      <c r="A750" s="1">
        <v>0.6215277777777778</v>
      </c>
      <c r="B750">
        <v>44.6</v>
      </c>
      <c r="C750">
        <v>245.6</v>
      </c>
    </row>
    <row r="751" spans="1:3" ht="12.75">
      <c r="A751" s="1">
        <v>0.6222222222222222</v>
      </c>
      <c r="B751">
        <v>44.4</v>
      </c>
      <c r="C751">
        <v>245.9</v>
      </c>
    </row>
    <row r="752" spans="1:3" ht="12.75">
      <c r="A752" s="1">
        <v>0.6229166666666667</v>
      </c>
      <c r="B752">
        <v>44.3</v>
      </c>
      <c r="C752">
        <v>246.1</v>
      </c>
    </row>
    <row r="753" spans="1:3" ht="12.75">
      <c r="A753" s="1">
        <v>0.6236111111111111</v>
      </c>
      <c r="B753">
        <v>44.1</v>
      </c>
      <c r="C753">
        <v>246.4</v>
      </c>
    </row>
    <row r="754" spans="1:3" ht="12.75">
      <c r="A754" s="1">
        <v>0.6243055555555556</v>
      </c>
      <c r="B754">
        <v>44</v>
      </c>
      <c r="C754">
        <v>246.6</v>
      </c>
    </row>
    <row r="755" spans="1:3" ht="12.75">
      <c r="A755" s="1">
        <v>0.625</v>
      </c>
      <c r="B755">
        <v>43.8</v>
      </c>
      <c r="C755">
        <v>246.9</v>
      </c>
    </row>
    <row r="756" spans="1:3" ht="12.75">
      <c r="A756" s="1">
        <v>0.6256944444444444</v>
      </c>
      <c r="B756">
        <v>43.7</v>
      </c>
      <c r="C756">
        <v>247.1</v>
      </c>
    </row>
    <row r="757" spans="1:3" ht="12.75">
      <c r="A757" s="1">
        <v>0.6263888888888889</v>
      </c>
      <c r="B757">
        <v>43.5</v>
      </c>
      <c r="C757">
        <v>247.4</v>
      </c>
    </row>
    <row r="758" spans="1:3" ht="12.75">
      <c r="A758" s="1">
        <v>0.6270833333333333</v>
      </c>
      <c r="B758">
        <v>43.4</v>
      </c>
      <c r="C758">
        <v>247.6</v>
      </c>
    </row>
    <row r="759" spans="1:3" ht="12.75">
      <c r="A759" s="1">
        <v>0.6277777777777778</v>
      </c>
      <c r="B759">
        <v>43.2</v>
      </c>
      <c r="C759">
        <v>247.9</v>
      </c>
    </row>
    <row r="760" spans="1:3" ht="12.75">
      <c r="A760" s="1">
        <v>0.6284722222222222</v>
      </c>
      <c r="B760">
        <v>43.1</v>
      </c>
      <c r="C760">
        <v>248.1</v>
      </c>
    </row>
    <row r="761" spans="1:3" ht="12.75">
      <c r="A761" s="1">
        <v>0.6291666666666667</v>
      </c>
      <c r="B761">
        <v>42.9</v>
      </c>
      <c r="C761">
        <v>248.4</v>
      </c>
    </row>
    <row r="762" spans="1:3" ht="12.75">
      <c r="A762" s="1">
        <v>0.6298611111111111</v>
      </c>
      <c r="B762">
        <v>42.7</v>
      </c>
      <c r="C762">
        <v>248.6</v>
      </c>
    </row>
    <row r="763" spans="1:3" ht="12.75">
      <c r="A763" s="1">
        <v>0.6305555555555555</v>
      </c>
      <c r="B763">
        <v>42.6</v>
      </c>
      <c r="C763">
        <v>248.9</v>
      </c>
    </row>
    <row r="764" spans="1:3" ht="12.75">
      <c r="A764" s="1">
        <v>0.63125</v>
      </c>
      <c r="B764">
        <v>42.4</v>
      </c>
      <c r="C764">
        <v>249.1</v>
      </c>
    </row>
    <row r="765" spans="1:3" ht="12.75">
      <c r="A765" s="1">
        <v>0.6319444444444444</v>
      </c>
      <c r="B765">
        <v>42.3</v>
      </c>
      <c r="C765">
        <v>249.4</v>
      </c>
    </row>
    <row r="766" spans="1:3" ht="12.75">
      <c r="A766" s="1">
        <v>0.6326388888888889</v>
      </c>
      <c r="B766">
        <v>42.1</v>
      </c>
      <c r="C766">
        <v>249.6</v>
      </c>
    </row>
    <row r="767" spans="1:3" ht="12.75">
      <c r="A767" s="1">
        <v>0.6333333333333333</v>
      </c>
      <c r="B767">
        <v>42</v>
      </c>
      <c r="C767">
        <v>249.8</v>
      </c>
    </row>
    <row r="768" spans="1:3" ht="12.75">
      <c r="A768" s="1">
        <v>0.6340277777777777</v>
      </c>
      <c r="B768">
        <v>41.8</v>
      </c>
      <c r="C768">
        <v>250.1</v>
      </c>
    </row>
    <row r="769" spans="1:3" ht="12.75">
      <c r="A769" s="1">
        <v>0.6347222222222222</v>
      </c>
      <c r="B769">
        <v>41.7</v>
      </c>
      <c r="C769">
        <v>250.3</v>
      </c>
    </row>
    <row r="770" spans="1:3" ht="12.75">
      <c r="A770" s="1">
        <v>0.6354166666666666</v>
      </c>
      <c r="B770">
        <v>41.5</v>
      </c>
      <c r="C770">
        <v>250.6</v>
      </c>
    </row>
    <row r="771" spans="1:3" ht="12.75">
      <c r="A771" s="1">
        <v>0.6361111111111112</v>
      </c>
      <c r="B771">
        <v>41.4</v>
      </c>
      <c r="C771">
        <v>250.8</v>
      </c>
    </row>
    <row r="772" spans="1:3" ht="12.75">
      <c r="A772" s="1">
        <v>0.6368055555555555</v>
      </c>
      <c r="B772">
        <v>41.2</v>
      </c>
      <c r="C772">
        <v>251</v>
      </c>
    </row>
    <row r="773" spans="1:3" ht="12.75">
      <c r="A773" s="1">
        <v>0.6375</v>
      </c>
      <c r="B773">
        <v>41.1</v>
      </c>
      <c r="C773">
        <v>251.3</v>
      </c>
    </row>
    <row r="774" spans="1:3" ht="12.75">
      <c r="A774" s="1">
        <v>0.6381944444444444</v>
      </c>
      <c r="B774">
        <v>40.9</v>
      </c>
      <c r="C774">
        <v>251.5</v>
      </c>
    </row>
    <row r="775" spans="1:3" ht="12.75">
      <c r="A775" s="1">
        <v>0.638888888888889</v>
      </c>
      <c r="B775">
        <v>40.8</v>
      </c>
      <c r="C775">
        <v>251.7</v>
      </c>
    </row>
    <row r="776" spans="1:3" ht="12.75">
      <c r="A776" s="1">
        <v>0.6395833333333333</v>
      </c>
      <c r="B776">
        <v>40.6</v>
      </c>
      <c r="C776">
        <v>252</v>
      </c>
    </row>
    <row r="777" spans="1:3" ht="12.75">
      <c r="A777" s="1">
        <v>0.6402777777777778</v>
      </c>
      <c r="B777">
        <v>40.4</v>
      </c>
      <c r="C777">
        <v>252.2</v>
      </c>
    </row>
    <row r="778" spans="1:3" ht="12.75">
      <c r="A778" s="1">
        <v>0.6409722222222222</v>
      </c>
      <c r="B778">
        <v>40.3</v>
      </c>
      <c r="C778">
        <v>252.4</v>
      </c>
    </row>
    <row r="779" spans="1:3" ht="12.75">
      <c r="A779" s="1">
        <v>0.6416666666666667</v>
      </c>
      <c r="B779">
        <v>40.1</v>
      </c>
      <c r="C779">
        <v>252.7</v>
      </c>
    </row>
    <row r="780" spans="1:3" ht="12.75">
      <c r="A780" s="1">
        <v>0.642361111111111</v>
      </c>
      <c r="B780">
        <v>40</v>
      </c>
      <c r="C780">
        <v>252.9</v>
      </c>
    </row>
    <row r="781" spans="1:3" ht="12.75">
      <c r="A781" s="1">
        <v>0.6430555555555556</v>
      </c>
      <c r="B781">
        <v>39.8</v>
      </c>
      <c r="C781">
        <v>253.1</v>
      </c>
    </row>
    <row r="782" spans="1:3" ht="12.75">
      <c r="A782" s="1">
        <v>0.64375</v>
      </c>
      <c r="B782">
        <v>39.7</v>
      </c>
      <c r="C782">
        <v>253.3</v>
      </c>
    </row>
    <row r="783" spans="1:3" ht="12.75">
      <c r="A783" s="1">
        <v>0.6444444444444445</v>
      </c>
      <c r="B783">
        <v>39.5</v>
      </c>
      <c r="C783">
        <v>253.6</v>
      </c>
    </row>
    <row r="784" spans="1:3" ht="12.75">
      <c r="A784" s="1">
        <v>0.6451388888888888</v>
      </c>
      <c r="B784">
        <v>39.3</v>
      </c>
      <c r="C784">
        <v>253.8</v>
      </c>
    </row>
    <row r="785" spans="1:3" ht="12.75">
      <c r="A785" s="1">
        <v>0.6458333333333334</v>
      </c>
      <c r="B785">
        <v>39.2</v>
      </c>
      <c r="C785">
        <v>254</v>
      </c>
    </row>
    <row r="786" spans="1:3" ht="12.75">
      <c r="A786" s="1">
        <v>0.6465277777777778</v>
      </c>
      <c r="B786">
        <v>39</v>
      </c>
      <c r="C786">
        <v>254.3</v>
      </c>
    </row>
    <row r="787" spans="1:3" ht="12.75">
      <c r="A787" s="1">
        <v>0.6472222222222223</v>
      </c>
      <c r="B787">
        <v>38.9</v>
      </c>
      <c r="C787">
        <v>254.5</v>
      </c>
    </row>
    <row r="788" spans="1:3" ht="12.75">
      <c r="A788" s="1">
        <v>0.6479166666666667</v>
      </c>
      <c r="B788">
        <v>38.7</v>
      </c>
      <c r="C788">
        <v>254.7</v>
      </c>
    </row>
    <row r="789" spans="1:3" ht="12.75">
      <c r="A789" s="1">
        <v>0.6486111111111111</v>
      </c>
      <c r="B789">
        <v>38.6</v>
      </c>
      <c r="C789">
        <v>254.9</v>
      </c>
    </row>
    <row r="790" spans="1:3" ht="12.75">
      <c r="A790" s="1">
        <v>0.6493055555555556</v>
      </c>
      <c r="B790">
        <v>38.4</v>
      </c>
      <c r="C790">
        <v>255.1</v>
      </c>
    </row>
    <row r="791" spans="1:3" ht="12.75">
      <c r="A791" s="1">
        <v>0.65</v>
      </c>
      <c r="B791">
        <v>38.2</v>
      </c>
      <c r="C791">
        <v>255.4</v>
      </c>
    </row>
    <row r="792" spans="1:3" ht="12.75">
      <c r="A792" s="1">
        <v>0.6506944444444445</v>
      </c>
      <c r="B792">
        <v>38.1</v>
      </c>
      <c r="C792">
        <v>255.6</v>
      </c>
    </row>
    <row r="793" spans="1:3" ht="12.75">
      <c r="A793" s="1">
        <v>0.6513888888888889</v>
      </c>
      <c r="B793">
        <v>37.9</v>
      </c>
      <c r="C793">
        <v>255.8</v>
      </c>
    </row>
    <row r="794" spans="1:3" ht="12.75">
      <c r="A794" s="1">
        <v>0.6520833333333333</v>
      </c>
      <c r="B794">
        <v>37.8</v>
      </c>
      <c r="C794">
        <v>256</v>
      </c>
    </row>
    <row r="795" spans="1:3" ht="12.75">
      <c r="A795" s="1">
        <v>0.6527777777777778</v>
      </c>
      <c r="B795">
        <v>37.6</v>
      </c>
      <c r="C795">
        <v>256.2</v>
      </c>
    </row>
    <row r="796" spans="1:3" ht="12.75">
      <c r="A796" s="1">
        <v>0.6534722222222222</v>
      </c>
      <c r="B796">
        <v>37.5</v>
      </c>
      <c r="C796">
        <v>256.5</v>
      </c>
    </row>
    <row r="797" spans="1:3" ht="12.75">
      <c r="A797" s="1">
        <v>0.6541666666666667</v>
      </c>
      <c r="B797">
        <v>37.3</v>
      </c>
      <c r="C797">
        <v>256.7</v>
      </c>
    </row>
    <row r="798" spans="1:3" ht="12.75">
      <c r="A798" s="1">
        <v>0.6548611111111111</v>
      </c>
      <c r="B798">
        <v>37.1</v>
      </c>
      <c r="C798">
        <v>256.9</v>
      </c>
    </row>
    <row r="799" spans="1:3" ht="12.75">
      <c r="A799" s="1">
        <v>0.6555555555555556</v>
      </c>
      <c r="B799">
        <v>37</v>
      </c>
      <c r="C799">
        <v>257.1</v>
      </c>
    </row>
    <row r="800" spans="1:3" ht="12.75">
      <c r="A800" s="1">
        <v>0.65625</v>
      </c>
      <c r="B800">
        <v>36.8</v>
      </c>
      <c r="C800">
        <v>257.3</v>
      </c>
    </row>
    <row r="801" spans="1:3" ht="12.75">
      <c r="A801" s="1">
        <v>0.6569444444444444</v>
      </c>
      <c r="B801">
        <v>36.7</v>
      </c>
      <c r="C801">
        <v>257.6</v>
      </c>
    </row>
    <row r="802" spans="1:3" ht="12.75">
      <c r="A802" s="1">
        <v>0.6576388888888889</v>
      </c>
      <c r="B802">
        <v>36.5</v>
      </c>
      <c r="C802">
        <v>257.8</v>
      </c>
    </row>
    <row r="803" spans="1:3" ht="12.75">
      <c r="A803" s="1">
        <v>0.6583333333333333</v>
      </c>
      <c r="B803">
        <v>36.3</v>
      </c>
      <c r="C803">
        <v>258</v>
      </c>
    </row>
    <row r="804" spans="1:3" ht="12.75">
      <c r="A804" s="1">
        <v>0.6590277777777778</v>
      </c>
      <c r="B804">
        <v>36.2</v>
      </c>
      <c r="C804">
        <v>258.2</v>
      </c>
    </row>
    <row r="805" spans="1:3" ht="12.75">
      <c r="A805" s="1">
        <v>0.6597222222222222</v>
      </c>
      <c r="B805">
        <v>36</v>
      </c>
      <c r="C805">
        <v>258.4</v>
      </c>
    </row>
    <row r="806" spans="1:3" ht="12.75">
      <c r="A806" s="1">
        <v>0.6604166666666667</v>
      </c>
      <c r="B806">
        <v>35.9</v>
      </c>
      <c r="C806">
        <v>258.6</v>
      </c>
    </row>
    <row r="807" spans="1:3" ht="12.75">
      <c r="A807" s="1">
        <v>0.6611111111111111</v>
      </c>
      <c r="B807">
        <v>35.7</v>
      </c>
      <c r="C807">
        <v>258.8</v>
      </c>
    </row>
    <row r="808" spans="1:3" ht="12.75">
      <c r="A808" s="1">
        <v>0.6618055555555555</v>
      </c>
      <c r="B808">
        <v>35.5</v>
      </c>
      <c r="C808">
        <v>259</v>
      </c>
    </row>
    <row r="809" spans="1:3" ht="12.75">
      <c r="A809" s="1">
        <v>0.6625</v>
      </c>
      <c r="B809">
        <v>35.4</v>
      </c>
      <c r="C809">
        <v>259.3</v>
      </c>
    </row>
    <row r="810" spans="1:3" ht="12.75">
      <c r="A810" s="1">
        <v>0.6631944444444444</v>
      </c>
      <c r="B810">
        <v>35.2</v>
      </c>
      <c r="C810">
        <v>259.5</v>
      </c>
    </row>
    <row r="811" spans="1:3" ht="12.75">
      <c r="A811" s="1">
        <v>0.6638888888888889</v>
      </c>
      <c r="B811">
        <v>35.1</v>
      </c>
      <c r="C811">
        <v>259.7</v>
      </c>
    </row>
    <row r="812" spans="1:3" ht="12.75">
      <c r="A812" s="1">
        <v>0.6645833333333333</v>
      </c>
      <c r="B812">
        <v>34.9</v>
      </c>
      <c r="C812">
        <v>259.9</v>
      </c>
    </row>
    <row r="813" spans="1:3" ht="12.75">
      <c r="A813" s="1">
        <v>0.6652777777777777</v>
      </c>
      <c r="B813">
        <v>34.7</v>
      </c>
      <c r="C813">
        <v>260.1</v>
      </c>
    </row>
    <row r="814" spans="1:3" ht="12.75">
      <c r="A814" s="1">
        <v>0.6659722222222222</v>
      </c>
      <c r="B814">
        <v>34.6</v>
      </c>
      <c r="C814">
        <v>260.3</v>
      </c>
    </row>
    <row r="815" spans="1:3" ht="12.75">
      <c r="A815" s="1">
        <v>0.6666666666666666</v>
      </c>
      <c r="B815">
        <v>34.4</v>
      </c>
      <c r="C815">
        <v>260.5</v>
      </c>
    </row>
    <row r="816" spans="1:3" ht="12.75">
      <c r="A816" s="1">
        <v>0.6673611111111111</v>
      </c>
      <c r="B816">
        <v>34.3</v>
      </c>
      <c r="C816">
        <v>260.7</v>
      </c>
    </row>
    <row r="817" spans="1:3" ht="12.75">
      <c r="A817" s="1">
        <v>0.6680555555555556</v>
      </c>
      <c r="B817">
        <v>34.1</v>
      </c>
      <c r="C817">
        <v>260.9</v>
      </c>
    </row>
    <row r="818" spans="1:3" ht="12.75">
      <c r="A818" s="1">
        <v>0.66875</v>
      </c>
      <c r="B818">
        <v>33.9</v>
      </c>
      <c r="C818">
        <v>261.1</v>
      </c>
    </row>
    <row r="819" spans="1:3" ht="12.75">
      <c r="A819" s="1">
        <v>0.6694444444444444</v>
      </c>
      <c r="B819">
        <v>33.8</v>
      </c>
      <c r="C819">
        <v>261.3</v>
      </c>
    </row>
    <row r="820" spans="1:3" ht="12.75">
      <c r="A820" s="1">
        <v>0.6701388888888888</v>
      </c>
      <c r="B820">
        <v>33.6</v>
      </c>
      <c r="C820">
        <v>261.5</v>
      </c>
    </row>
    <row r="821" spans="1:3" ht="12.75">
      <c r="A821" s="1">
        <v>0.6708333333333334</v>
      </c>
      <c r="B821">
        <v>33.4</v>
      </c>
      <c r="C821">
        <v>261.7</v>
      </c>
    </row>
    <row r="822" spans="1:3" ht="12.75">
      <c r="A822" s="1">
        <v>0.6715277777777778</v>
      </c>
      <c r="B822">
        <v>33.3</v>
      </c>
      <c r="C822">
        <v>262</v>
      </c>
    </row>
    <row r="823" spans="1:3" ht="12.75">
      <c r="A823" s="1">
        <v>0.6722222222222222</v>
      </c>
      <c r="B823">
        <v>33.1</v>
      </c>
      <c r="C823">
        <v>262.2</v>
      </c>
    </row>
    <row r="824" spans="1:3" ht="12.75">
      <c r="A824" s="1">
        <v>0.6729166666666666</v>
      </c>
      <c r="B824">
        <v>33</v>
      </c>
      <c r="C824">
        <v>262.4</v>
      </c>
    </row>
    <row r="825" spans="1:3" ht="12.75">
      <c r="A825" s="1">
        <v>0.6736111111111112</v>
      </c>
      <c r="B825">
        <v>32.8</v>
      </c>
      <c r="C825">
        <v>262.6</v>
      </c>
    </row>
    <row r="826" spans="1:3" ht="12.75">
      <c r="A826" s="1">
        <v>0.6743055555555556</v>
      </c>
      <c r="B826">
        <v>32.6</v>
      </c>
      <c r="C826">
        <v>262.8</v>
      </c>
    </row>
    <row r="827" spans="1:3" ht="12.75">
      <c r="A827" s="1">
        <v>0.675</v>
      </c>
      <c r="B827">
        <v>32.5</v>
      </c>
      <c r="C827">
        <v>263</v>
      </c>
    </row>
    <row r="828" spans="1:3" ht="12.75">
      <c r="A828" s="1">
        <v>0.6756944444444444</v>
      </c>
      <c r="B828">
        <v>32.3</v>
      </c>
      <c r="C828">
        <v>263.2</v>
      </c>
    </row>
    <row r="829" spans="1:3" ht="12.75">
      <c r="A829" s="1">
        <v>0.6763888888888889</v>
      </c>
      <c r="B829">
        <v>32.2</v>
      </c>
      <c r="C829">
        <v>263.4</v>
      </c>
    </row>
    <row r="830" spans="1:3" ht="12.75">
      <c r="A830" s="1">
        <v>0.6770833333333334</v>
      </c>
      <c r="B830">
        <v>32</v>
      </c>
      <c r="C830">
        <v>263.6</v>
      </c>
    </row>
    <row r="831" spans="1:3" ht="12.75">
      <c r="A831" s="1">
        <v>0.6777777777777777</v>
      </c>
      <c r="B831">
        <v>31.8</v>
      </c>
      <c r="C831">
        <v>263.8</v>
      </c>
    </row>
    <row r="832" spans="1:3" ht="12.75">
      <c r="A832" s="1">
        <v>0.6784722222222223</v>
      </c>
      <c r="B832">
        <v>31.7</v>
      </c>
      <c r="C832">
        <v>264</v>
      </c>
    </row>
    <row r="833" spans="1:3" ht="12.75">
      <c r="A833" s="1">
        <v>0.6791666666666667</v>
      </c>
      <c r="B833">
        <v>31.5</v>
      </c>
      <c r="C833">
        <v>264.2</v>
      </c>
    </row>
    <row r="834" spans="1:3" ht="12.75">
      <c r="A834" s="1">
        <v>0.6798611111111111</v>
      </c>
      <c r="B834">
        <v>31.3</v>
      </c>
      <c r="C834">
        <v>264.4</v>
      </c>
    </row>
    <row r="835" spans="1:3" ht="12.75">
      <c r="A835" s="1">
        <v>0.6805555555555555</v>
      </c>
      <c r="B835">
        <v>31.2</v>
      </c>
      <c r="C835">
        <v>264.6</v>
      </c>
    </row>
    <row r="836" spans="1:3" ht="12.75">
      <c r="A836" s="1">
        <v>0.68125</v>
      </c>
      <c r="B836">
        <v>31</v>
      </c>
      <c r="C836">
        <v>264.8</v>
      </c>
    </row>
    <row r="837" spans="1:3" ht="12.75">
      <c r="A837" s="1">
        <v>0.6819444444444445</v>
      </c>
      <c r="B837">
        <v>30.9</v>
      </c>
      <c r="C837">
        <v>265</v>
      </c>
    </row>
    <row r="838" spans="1:3" ht="12.75">
      <c r="A838" s="1">
        <v>0.6826388888888889</v>
      </c>
      <c r="B838">
        <v>30.7</v>
      </c>
      <c r="C838">
        <v>265.2</v>
      </c>
    </row>
    <row r="839" spans="1:3" ht="12.75">
      <c r="A839" s="1">
        <v>0.6833333333333332</v>
      </c>
      <c r="B839">
        <v>30.5</v>
      </c>
      <c r="C839">
        <v>265.4</v>
      </c>
    </row>
    <row r="840" spans="1:3" ht="12.75">
      <c r="A840" s="1">
        <v>0.6840277777777778</v>
      </c>
      <c r="B840">
        <v>30.4</v>
      </c>
      <c r="C840">
        <v>265.6</v>
      </c>
    </row>
    <row r="841" spans="1:3" ht="12.75">
      <c r="A841" s="1">
        <v>0.6847222222222222</v>
      </c>
      <c r="B841">
        <v>30.2</v>
      </c>
      <c r="C841">
        <v>265.8</v>
      </c>
    </row>
    <row r="842" spans="1:3" ht="12.75">
      <c r="A842" s="1">
        <v>0.6854166666666667</v>
      </c>
      <c r="B842">
        <v>30</v>
      </c>
      <c r="C842">
        <v>266</v>
      </c>
    </row>
    <row r="843" spans="1:3" ht="12.75">
      <c r="A843" s="1">
        <v>0.686111111111111</v>
      </c>
      <c r="B843">
        <v>29.9</v>
      </c>
      <c r="C843">
        <v>266.1</v>
      </c>
    </row>
    <row r="844" spans="1:3" ht="12.75">
      <c r="A844" s="1">
        <v>0.6868055555555556</v>
      </c>
      <c r="B844">
        <v>29.7</v>
      </c>
      <c r="C844">
        <v>266.3</v>
      </c>
    </row>
    <row r="845" spans="1:3" ht="12.75">
      <c r="A845" s="1">
        <v>0.6875</v>
      </c>
      <c r="B845">
        <v>29.6</v>
      </c>
      <c r="C845">
        <v>266.5</v>
      </c>
    </row>
    <row r="846" spans="1:3" ht="12.75">
      <c r="A846" s="1">
        <v>0.6881944444444444</v>
      </c>
      <c r="B846">
        <v>29.4</v>
      </c>
      <c r="C846">
        <v>266.7</v>
      </c>
    </row>
    <row r="847" spans="1:3" ht="12.75">
      <c r="A847" s="1">
        <v>0.688888888888889</v>
      </c>
      <c r="B847">
        <v>29.2</v>
      </c>
      <c r="C847">
        <v>266.9</v>
      </c>
    </row>
    <row r="848" spans="1:3" ht="12.75">
      <c r="A848" s="1">
        <v>0.6895833333333333</v>
      </c>
      <c r="B848">
        <v>29.1</v>
      </c>
      <c r="C848">
        <v>267.1</v>
      </c>
    </row>
    <row r="849" spans="1:3" ht="12.75">
      <c r="A849" s="1">
        <v>0.6902777777777778</v>
      </c>
      <c r="B849">
        <v>28.9</v>
      </c>
      <c r="C849">
        <v>267.3</v>
      </c>
    </row>
    <row r="850" spans="1:3" ht="12.75">
      <c r="A850" s="1">
        <v>0.6909722222222222</v>
      </c>
      <c r="B850">
        <v>28.7</v>
      </c>
      <c r="C850">
        <v>267.5</v>
      </c>
    </row>
    <row r="851" spans="1:3" ht="12.75">
      <c r="A851" s="1">
        <v>0.6916666666666668</v>
      </c>
      <c r="B851">
        <v>28.6</v>
      </c>
      <c r="C851">
        <v>267.7</v>
      </c>
    </row>
    <row r="852" spans="1:3" ht="12.75">
      <c r="A852" s="1">
        <v>0.6923611111111111</v>
      </c>
      <c r="B852">
        <v>28.4</v>
      </c>
      <c r="C852">
        <v>267.9</v>
      </c>
    </row>
    <row r="853" spans="1:3" ht="12.75">
      <c r="A853" s="1">
        <v>0.6930555555555555</v>
      </c>
      <c r="B853">
        <v>28.2</v>
      </c>
      <c r="C853">
        <v>268.1</v>
      </c>
    </row>
    <row r="854" spans="1:3" ht="12.75">
      <c r="A854" s="1">
        <v>0.69375</v>
      </c>
      <c r="B854">
        <v>28.1</v>
      </c>
      <c r="C854">
        <v>268.3</v>
      </c>
    </row>
    <row r="855" spans="1:3" ht="12.75">
      <c r="A855" s="1">
        <v>0.6944444444444445</v>
      </c>
      <c r="B855">
        <v>27.9</v>
      </c>
      <c r="C855">
        <v>268.5</v>
      </c>
    </row>
    <row r="856" spans="1:3" ht="12.75">
      <c r="A856" s="1">
        <v>0.6951388888888889</v>
      </c>
      <c r="B856">
        <v>27.8</v>
      </c>
      <c r="C856">
        <v>268.7</v>
      </c>
    </row>
    <row r="857" spans="1:3" ht="12.75">
      <c r="A857" s="1">
        <v>0.6958333333333333</v>
      </c>
      <c r="B857">
        <v>27.6</v>
      </c>
      <c r="C857">
        <v>268.8</v>
      </c>
    </row>
    <row r="858" spans="1:3" ht="12.75">
      <c r="A858" s="1">
        <v>0.6965277777777777</v>
      </c>
      <c r="B858">
        <v>27.4</v>
      </c>
      <c r="C858">
        <v>269</v>
      </c>
    </row>
    <row r="859" spans="1:3" ht="12.75">
      <c r="A859" s="1">
        <v>0.6972222222222223</v>
      </c>
      <c r="B859">
        <v>27.3</v>
      </c>
      <c r="C859">
        <v>269.2</v>
      </c>
    </row>
    <row r="860" spans="1:3" ht="12.75">
      <c r="A860" s="1">
        <v>0.6979166666666666</v>
      </c>
      <c r="B860">
        <v>27.1</v>
      </c>
      <c r="C860">
        <v>269.4</v>
      </c>
    </row>
    <row r="861" spans="1:3" ht="12.75">
      <c r="A861" s="1">
        <v>0.6986111111111111</v>
      </c>
      <c r="B861">
        <v>26.9</v>
      </c>
      <c r="C861">
        <v>269.6</v>
      </c>
    </row>
    <row r="862" spans="1:3" ht="12.75">
      <c r="A862" s="1">
        <v>0.6993055555555556</v>
      </c>
      <c r="B862">
        <v>26.8</v>
      </c>
      <c r="C862">
        <v>269.8</v>
      </c>
    </row>
    <row r="863" spans="1:3" ht="12.75">
      <c r="A863" s="1">
        <v>0.7</v>
      </c>
      <c r="B863">
        <v>26.6</v>
      </c>
      <c r="C863">
        <v>270</v>
      </c>
    </row>
    <row r="864" spans="1:3" ht="12.75">
      <c r="A864" s="1">
        <v>0.7006944444444444</v>
      </c>
      <c r="B864">
        <v>26.5</v>
      </c>
      <c r="C864">
        <v>270.2</v>
      </c>
    </row>
    <row r="865" spans="1:3" ht="12.75">
      <c r="A865" s="1">
        <v>0.7013888888888888</v>
      </c>
      <c r="B865">
        <v>26.3</v>
      </c>
      <c r="C865">
        <v>270.4</v>
      </c>
    </row>
    <row r="866" spans="1:3" ht="12.75">
      <c r="A866" s="1">
        <v>0.7020833333333334</v>
      </c>
      <c r="B866">
        <v>26.1</v>
      </c>
      <c r="C866">
        <v>270.6</v>
      </c>
    </row>
    <row r="867" spans="1:3" ht="12.75">
      <c r="A867" s="1">
        <v>0.7027777777777778</v>
      </c>
      <c r="B867">
        <v>26</v>
      </c>
      <c r="C867">
        <v>270.7</v>
      </c>
    </row>
    <row r="868" spans="1:3" ht="12.75">
      <c r="A868" s="1">
        <v>0.7034722222222222</v>
      </c>
      <c r="B868">
        <v>25.8</v>
      </c>
      <c r="C868">
        <v>270.9</v>
      </c>
    </row>
    <row r="869" spans="1:3" ht="12.75">
      <c r="A869" s="1">
        <v>0.7041666666666666</v>
      </c>
      <c r="B869">
        <v>25.6</v>
      </c>
      <c r="C869">
        <v>271.1</v>
      </c>
    </row>
    <row r="870" spans="1:3" ht="12.75">
      <c r="A870" s="1">
        <v>0.7048611111111112</v>
      </c>
      <c r="B870">
        <v>25.5</v>
      </c>
      <c r="C870">
        <v>271.3</v>
      </c>
    </row>
    <row r="871" spans="1:3" ht="12.75">
      <c r="A871" s="1">
        <v>0.7055555555555556</v>
      </c>
      <c r="B871">
        <v>25.3</v>
      </c>
      <c r="C871">
        <v>271.5</v>
      </c>
    </row>
    <row r="872" spans="1:3" ht="12.75">
      <c r="A872" s="1">
        <v>0.70625</v>
      </c>
      <c r="B872">
        <v>25.1</v>
      </c>
      <c r="C872">
        <v>271.7</v>
      </c>
    </row>
    <row r="873" spans="1:3" ht="12.75">
      <c r="A873" s="1">
        <v>0.7069444444444444</v>
      </c>
      <c r="B873">
        <v>25</v>
      </c>
      <c r="C873">
        <v>271.9</v>
      </c>
    </row>
    <row r="874" spans="1:3" ht="12.75">
      <c r="A874" s="1">
        <v>0.7076388888888889</v>
      </c>
      <c r="B874">
        <v>24.8</v>
      </c>
      <c r="C874">
        <v>272.1</v>
      </c>
    </row>
    <row r="875" spans="1:3" ht="12.75">
      <c r="A875" s="1">
        <v>0.7083333333333334</v>
      </c>
      <c r="B875">
        <v>24.7</v>
      </c>
      <c r="C875">
        <v>272.2</v>
      </c>
    </row>
    <row r="876" spans="1:3" ht="12.75">
      <c r="A876" s="1">
        <v>0.7090277777777777</v>
      </c>
      <c r="B876">
        <v>24.5</v>
      </c>
      <c r="C876">
        <v>272.4</v>
      </c>
    </row>
    <row r="877" spans="1:3" ht="12.75">
      <c r="A877" s="1">
        <v>0.7097222222222223</v>
      </c>
      <c r="B877">
        <v>24.3</v>
      </c>
      <c r="C877">
        <v>272.6</v>
      </c>
    </row>
    <row r="878" spans="1:3" ht="12.75">
      <c r="A878" s="1">
        <v>0.7104166666666667</v>
      </c>
      <c r="B878">
        <v>24.2</v>
      </c>
      <c r="C878">
        <v>272.8</v>
      </c>
    </row>
    <row r="879" spans="1:3" ht="12.75">
      <c r="A879" s="1">
        <v>0.7111111111111111</v>
      </c>
      <c r="B879">
        <v>24</v>
      </c>
      <c r="C879">
        <v>273</v>
      </c>
    </row>
    <row r="880" spans="1:3" ht="12.75">
      <c r="A880" s="1">
        <v>0.7118055555555555</v>
      </c>
      <c r="B880">
        <v>23.8</v>
      </c>
      <c r="C880">
        <v>273.2</v>
      </c>
    </row>
    <row r="881" spans="1:3" ht="12.75">
      <c r="A881" s="1">
        <v>0.7125</v>
      </c>
      <c r="B881">
        <v>23.7</v>
      </c>
      <c r="C881">
        <v>273.4</v>
      </c>
    </row>
    <row r="882" spans="1:3" ht="12.75">
      <c r="A882" s="1">
        <v>0.7131944444444445</v>
      </c>
      <c r="B882">
        <v>23.5</v>
      </c>
      <c r="C882">
        <v>273.5</v>
      </c>
    </row>
    <row r="883" spans="1:3" ht="12.75">
      <c r="A883" s="1">
        <v>0.7138888888888889</v>
      </c>
      <c r="B883">
        <v>23.4</v>
      </c>
      <c r="C883">
        <v>273.7</v>
      </c>
    </row>
    <row r="884" spans="1:3" ht="12.75">
      <c r="A884" s="1">
        <v>0.7145833333333332</v>
      </c>
      <c r="B884">
        <v>23.2</v>
      </c>
      <c r="C884">
        <v>273.9</v>
      </c>
    </row>
    <row r="885" spans="1:3" ht="12.75">
      <c r="A885" s="1">
        <v>0.7152777777777778</v>
      </c>
      <c r="B885">
        <v>23</v>
      </c>
      <c r="C885">
        <v>274.1</v>
      </c>
    </row>
    <row r="886" spans="1:3" ht="12.75">
      <c r="A886" s="1">
        <v>0.7159722222222222</v>
      </c>
      <c r="B886">
        <v>22.9</v>
      </c>
      <c r="C886">
        <v>274.3</v>
      </c>
    </row>
    <row r="887" spans="1:3" ht="12.75">
      <c r="A887" s="1">
        <v>0.7166666666666667</v>
      </c>
      <c r="B887">
        <v>22.7</v>
      </c>
      <c r="C887">
        <v>274.5</v>
      </c>
    </row>
    <row r="888" spans="1:3" ht="12.75">
      <c r="A888" s="1">
        <v>0.717361111111111</v>
      </c>
      <c r="B888">
        <v>22.5</v>
      </c>
      <c r="C888">
        <v>274.6</v>
      </c>
    </row>
    <row r="889" spans="1:3" ht="12.75">
      <c r="A889" s="1">
        <v>0.7180555555555556</v>
      </c>
      <c r="B889">
        <v>22.4</v>
      </c>
      <c r="C889">
        <v>274.8</v>
      </c>
    </row>
    <row r="890" spans="1:3" ht="12.75">
      <c r="A890" s="1">
        <v>0.71875</v>
      </c>
      <c r="B890">
        <v>22.2</v>
      </c>
      <c r="C890">
        <v>275</v>
      </c>
    </row>
    <row r="891" spans="1:3" ht="12.75">
      <c r="A891" s="1">
        <v>0.7194444444444444</v>
      </c>
      <c r="B891">
        <v>22.1</v>
      </c>
      <c r="C891">
        <v>275.2</v>
      </c>
    </row>
    <row r="892" spans="1:3" ht="12.75">
      <c r="A892" s="1">
        <v>0.720138888888889</v>
      </c>
      <c r="B892">
        <v>21.9</v>
      </c>
      <c r="C892">
        <v>275.4</v>
      </c>
    </row>
    <row r="893" spans="1:3" ht="12.75">
      <c r="A893" s="1">
        <v>0.7208333333333333</v>
      </c>
      <c r="B893">
        <v>21.7</v>
      </c>
      <c r="C893">
        <v>275.6</v>
      </c>
    </row>
    <row r="894" spans="1:3" ht="12.75">
      <c r="A894" s="1">
        <v>0.7215277777777778</v>
      </c>
      <c r="B894">
        <v>21.6</v>
      </c>
      <c r="C894">
        <v>275.7</v>
      </c>
    </row>
    <row r="895" spans="1:3" ht="12.75">
      <c r="A895" s="1">
        <v>0.7222222222222222</v>
      </c>
      <c r="B895">
        <v>21.4</v>
      </c>
      <c r="C895">
        <v>275.9</v>
      </c>
    </row>
    <row r="896" spans="1:3" ht="12.75">
      <c r="A896" s="1">
        <v>0.7229166666666668</v>
      </c>
      <c r="B896">
        <v>21.2</v>
      </c>
      <c r="C896">
        <v>276.1</v>
      </c>
    </row>
    <row r="897" spans="1:3" ht="12.75">
      <c r="A897" s="1">
        <v>0.7236111111111111</v>
      </c>
      <c r="B897">
        <v>21.1</v>
      </c>
      <c r="C897">
        <v>276.3</v>
      </c>
    </row>
    <row r="898" spans="1:3" ht="12.75">
      <c r="A898" s="1">
        <v>0.7243055555555555</v>
      </c>
      <c r="B898">
        <v>20.9</v>
      </c>
      <c r="C898">
        <v>276.5</v>
      </c>
    </row>
    <row r="899" spans="1:3" ht="12.75">
      <c r="A899" s="1">
        <v>0.725</v>
      </c>
      <c r="B899">
        <v>20.8</v>
      </c>
      <c r="C899">
        <v>276.7</v>
      </c>
    </row>
    <row r="900" spans="1:3" ht="12.75">
      <c r="A900" s="1">
        <v>0.7256944444444445</v>
      </c>
      <c r="B900">
        <v>20.6</v>
      </c>
      <c r="C900">
        <v>276.8</v>
      </c>
    </row>
    <row r="901" spans="1:3" ht="12.75">
      <c r="A901" s="1">
        <v>0.7263888888888889</v>
      </c>
      <c r="B901">
        <v>20.4</v>
      </c>
      <c r="C901">
        <v>277</v>
      </c>
    </row>
    <row r="902" spans="1:3" ht="12.75">
      <c r="A902" s="1">
        <v>0.7270833333333333</v>
      </c>
      <c r="B902">
        <v>20.3</v>
      </c>
      <c r="C902">
        <v>277.2</v>
      </c>
    </row>
    <row r="903" spans="1:3" ht="12.75">
      <c r="A903" s="1">
        <v>0.7277777777777777</v>
      </c>
      <c r="B903">
        <v>20.1</v>
      </c>
      <c r="C903">
        <v>277.4</v>
      </c>
    </row>
    <row r="904" spans="1:3" ht="12.75">
      <c r="A904" s="1">
        <v>0.7284722222222223</v>
      </c>
      <c r="B904">
        <v>19.9</v>
      </c>
      <c r="C904">
        <v>277.6</v>
      </c>
    </row>
    <row r="905" spans="1:3" ht="12.75">
      <c r="A905" s="1">
        <v>0.7291666666666666</v>
      </c>
      <c r="B905">
        <v>19.8</v>
      </c>
      <c r="C905">
        <v>277.7</v>
      </c>
    </row>
    <row r="906" spans="1:3" ht="12.75">
      <c r="A906" s="1">
        <v>0.7298611111111111</v>
      </c>
      <c r="B906">
        <v>19.6</v>
      </c>
      <c r="C906">
        <v>277.9</v>
      </c>
    </row>
    <row r="907" spans="1:3" ht="12.75">
      <c r="A907" s="1">
        <v>0.7305555555555556</v>
      </c>
      <c r="B907">
        <v>19.5</v>
      </c>
      <c r="C907">
        <v>278.1</v>
      </c>
    </row>
    <row r="908" spans="1:3" ht="12.75">
      <c r="A908" s="1">
        <v>0.73125</v>
      </c>
      <c r="B908">
        <v>19.3</v>
      </c>
      <c r="C908">
        <v>278.3</v>
      </c>
    </row>
    <row r="909" spans="1:3" ht="12.75">
      <c r="A909" s="1">
        <v>0.7319444444444444</v>
      </c>
      <c r="B909">
        <v>19.1</v>
      </c>
      <c r="C909">
        <v>278.5</v>
      </c>
    </row>
    <row r="910" spans="1:3" ht="12.75">
      <c r="A910" s="1">
        <v>0.7326388888888888</v>
      </c>
      <c r="B910">
        <v>19</v>
      </c>
      <c r="C910">
        <v>278.7</v>
      </c>
    </row>
    <row r="911" spans="1:3" ht="12.75">
      <c r="A911" s="1">
        <v>0.7333333333333334</v>
      </c>
      <c r="B911">
        <v>18.8</v>
      </c>
      <c r="C911">
        <v>278.8</v>
      </c>
    </row>
    <row r="912" spans="1:3" ht="12.75">
      <c r="A912" s="1">
        <v>0.7340277777777778</v>
      </c>
      <c r="B912">
        <v>18.7</v>
      </c>
      <c r="C912">
        <v>279</v>
      </c>
    </row>
    <row r="913" spans="1:3" ht="12.75">
      <c r="A913" s="1">
        <v>0.7347222222222222</v>
      </c>
      <c r="B913">
        <v>18.5</v>
      </c>
      <c r="C913">
        <v>279.2</v>
      </c>
    </row>
    <row r="914" spans="1:3" ht="12.75">
      <c r="A914" s="1">
        <v>0.7354166666666666</v>
      </c>
      <c r="B914">
        <v>18.3</v>
      </c>
      <c r="C914">
        <v>279.4</v>
      </c>
    </row>
    <row r="915" spans="1:3" ht="12.75">
      <c r="A915" s="1">
        <v>0.7361111111111112</v>
      </c>
      <c r="B915">
        <v>18.2</v>
      </c>
      <c r="C915">
        <v>279.6</v>
      </c>
    </row>
    <row r="916" spans="1:3" ht="12.75">
      <c r="A916" s="1">
        <v>0.7368055555555556</v>
      </c>
      <c r="B916">
        <v>18</v>
      </c>
      <c r="C916">
        <v>279.7</v>
      </c>
    </row>
    <row r="917" spans="1:3" ht="12.75">
      <c r="A917" s="1">
        <v>0.7375</v>
      </c>
      <c r="B917">
        <v>17.9</v>
      </c>
      <c r="C917">
        <v>279.9</v>
      </c>
    </row>
    <row r="918" spans="1:3" ht="12.75">
      <c r="A918" s="1">
        <v>0.7381944444444444</v>
      </c>
      <c r="B918">
        <v>17.7</v>
      </c>
      <c r="C918">
        <v>280.1</v>
      </c>
    </row>
    <row r="919" spans="1:3" ht="12.75">
      <c r="A919" s="1">
        <v>0.7388888888888889</v>
      </c>
      <c r="B919">
        <v>17.5</v>
      </c>
      <c r="C919">
        <v>280.3</v>
      </c>
    </row>
    <row r="920" spans="1:3" ht="12.75">
      <c r="A920" s="1">
        <v>0.7395833333333334</v>
      </c>
      <c r="B920">
        <v>17.4</v>
      </c>
      <c r="C920">
        <v>280.5</v>
      </c>
    </row>
    <row r="921" spans="1:3" ht="12.75">
      <c r="A921" s="1">
        <v>0.7402777777777777</v>
      </c>
      <c r="B921">
        <v>17.2</v>
      </c>
      <c r="C921">
        <v>280.6</v>
      </c>
    </row>
    <row r="922" spans="1:3" ht="12.75">
      <c r="A922" s="1">
        <v>0.7409722222222223</v>
      </c>
      <c r="B922">
        <v>17.1</v>
      </c>
      <c r="C922">
        <v>280.8</v>
      </c>
    </row>
    <row r="923" spans="1:3" ht="12.75">
      <c r="A923" s="1">
        <v>0.7416666666666667</v>
      </c>
      <c r="B923">
        <v>16.9</v>
      </c>
      <c r="C923">
        <v>281</v>
      </c>
    </row>
    <row r="924" spans="1:3" ht="12.75">
      <c r="A924" s="1">
        <v>0.7423611111111111</v>
      </c>
      <c r="B924">
        <v>16.7</v>
      </c>
      <c r="C924">
        <v>281.2</v>
      </c>
    </row>
    <row r="925" spans="1:3" ht="12.75">
      <c r="A925" s="1">
        <v>0.7430555555555555</v>
      </c>
      <c r="B925">
        <v>16.6</v>
      </c>
      <c r="C925">
        <v>281.4</v>
      </c>
    </row>
    <row r="926" spans="1:3" ht="12.75">
      <c r="A926" s="1">
        <v>0.74375</v>
      </c>
      <c r="B926">
        <v>16.4</v>
      </c>
      <c r="C926">
        <v>281.5</v>
      </c>
    </row>
    <row r="927" spans="1:3" ht="12.75">
      <c r="A927" s="1">
        <v>0.7444444444444445</v>
      </c>
      <c r="B927">
        <v>16.3</v>
      </c>
      <c r="C927">
        <v>281.7</v>
      </c>
    </row>
    <row r="928" spans="1:3" ht="12.75">
      <c r="A928" s="1">
        <v>0.7451388888888889</v>
      </c>
      <c r="B928">
        <v>16.1</v>
      </c>
      <c r="C928">
        <v>281.9</v>
      </c>
    </row>
    <row r="929" spans="1:3" ht="12.75">
      <c r="A929" s="1">
        <v>0.7458333333333332</v>
      </c>
      <c r="B929">
        <v>15.9</v>
      </c>
      <c r="C929">
        <v>282.1</v>
      </c>
    </row>
    <row r="930" spans="1:3" ht="12.75">
      <c r="A930" s="1">
        <v>0.7465277777777778</v>
      </c>
      <c r="B930">
        <v>15.8</v>
      </c>
      <c r="C930">
        <v>282.3</v>
      </c>
    </row>
    <row r="931" spans="1:3" ht="12.75">
      <c r="A931" s="1">
        <v>0.7472222222222222</v>
      </c>
      <c r="B931">
        <v>15.6</v>
      </c>
      <c r="C931">
        <v>282.4</v>
      </c>
    </row>
    <row r="932" spans="1:3" ht="12.75">
      <c r="A932" s="1">
        <v>0.7479166666666667</v>
      </c>
      <c r="B932">
        <v>15.5</v>
      </c>
      <c r="C932">
        <v>282.6</v>
      </c>
    </row>
    <row r="933" spans="1:3" ht="12.75">
      <c r="A933" s="1">
        <v>0.748611111111111</v>
      </c>
      <c r="B933">
        <v>15.3</v>
      </c>
      <c r="C933">
        <v>282.8</v>
      </c>
    </row>
    <row r="934" spans="1:3" ht="12.75">
      <c r="A934" s="1">
        <v>0.7493055555555556</v>
      </c>
      <c r="B934">
        <v>15.1</v>
      </c>
      <c r="C934">
        <v>283</v>
      </c>
    </row>
    <row r="935" spans="1:3" ht="12.75">
      <c r="A935" s="1">
        <v>0.75</v>
      </c>
      <c r="B935">
        <v>15</v>
      </c>
      <c r="C935">
        <v>283.1</v>
      </c>
    </row>
    <row r="936" spans="1:3" ht="12.75">
      <c r="A936" s="1">
        <v>0.7506944444444444</v>
      </c>
      <c r="B936">
        <v>14.8</v>
      </c>
      <c r="C936">
        <v>283.3</v>
      </c>
    </row>
    <row r="937" spans="1:3" ht="12.75">
      <c r="A937" s="1">
        <v>0.751388888888889</v>
      </c>
      <c r="B937">
        <v>14.7</v>
      </c>
      <c r="C937">
        <v>283.5</v>
      </c>
    </row>
    <row r="938" spans="1:3" ht="12.75">
      <c r="A938" s="1">
        <v>0.7520833333333333</v>
      </c>
      <c r="B938">
        <v>14.5</v>
      </c>
      <c r="C938">
        <v>283.7</v>
      </c>
    </row>
    <row r="939" spans="1:3" ht="12.75">
      <c r="A939" s="1">
        <v>0.7527777777777778</v>
      </c>
      <c r="B939">
        <v>14.4</v>
      </c>
      <c r="C939">
        <v>283.9</v>
      </c>
    </row>
    <row r="940" spans="1:3" ht="12.75">
      <c r="A940" s="1">
        <v>0.7534722222222222</v>
      </c>
      <c r="B940">
        <v>14.2</v>
      </c>
      <c r="C940">
        <v>284</v>
      </c>
    </row>
    <row r="941" spans="1:3" ht="12.75">
      <c r="A941" s="1">
        <v>0.7541666666666668</v>
      </c>
      <c r="B941">
        <v>14</v>
      </c>
      <c r="C941">
        <v>284.2</v>
      </c>
    </row>
    <row r="942" spans="1:3" ht="12.75">
      <c r="A942" s="1">
        <v>0.7548611111111111</v>
      </c>
      <c r="B942">
        <v>13.9</v>
      </c>
      <c r="C942">
        <v>284.4</v>
      </c>
    </row>
    <row r="943" spans="1:3" ht="12.75">
      <c r="A943" s="1">
        <v>0.7555555555555555</v>
      </c>
      <c r="B943">
        <v>13.7</v>
      </c>
      <c r="C943">
        <v>284.6</v>
      </c>
    </row>
    <row r="944" spans="1:3" ht="12.75">
      <c r="A944" s="1">
        <v>0.75625</v>
      </c>
      <c r="B944">
        <v>13.6</v>
      </c>
      <c r="C944">
        <v>284.8</v>
      </c>
    </row>
    <row r="945" spans="1:3" ht="12.75">
      <c r="A945" s="1">
        <v>0.7569444444444445</v>
      </c>
      <c r="B945">
        <v>13.4</v>
      </c>
      <c r="C945">
        <v>284.9</v>
      </c>
    </row>
    <row r="946" spans="1:3" ht="12.75">
      <c r="A946" s="1">
        <v>0.7576388888888889</v>
      </c>
      <c r="B946">
        <v>13.2</v>
      </c>
      <c r="C946">
        <v>285.1</v>
      </c>
    </row>
    <row r="947" spans="1:3" ht="12.75">
      <c r="A947" s="1">
        <v>0.7583333333333333</v>
      </c>
      <c r="B947">
        <v>13.1</v>
      </c>
      <c r="C947">
        <v>285.3</v>
      </c>
    </row>
    <row r="948" spans="1:3" ht="12.75">
      <c r="A948" s="1">
        <v>0.7590277777777777</v>
      </c>
      <c r="B948">
        <v>12.9</v>
      </c>
      <c r="C948">
        <v>285.5</v>
      </c>
    </row>
    <row r="949" spans="1:3" ht="12.75">
      <c r="A949" s="1">
        <v>0.7597222222222223</v>
      </c>
      <c r="B949">
        <v>12.8</v>
      </c>
      <c r="C949">
        <v>285.7</v>
      </c>
    </row>
    <row r="950" spans="1:3" ht="12.75">
      <c r="A950" s="1">
        <v>0.7604166666666666</v>
      </c>
      <c r="B950">
        <v>12.6</v>
      </c>
      <c r="C950">
        <v>285.8</v>
      </c>
    </row>
    <row r="951" spans="1:3" ht="12.75">
      <c r="A951" s="1">
        <v>0.7611111111111111</v>
      </c>
      <c r="B951">
        <v>12.5</v>
      </c>
      <c r="C951">
        <v>286</v>
      </c>
    </row>
    <row r="952" spans="1:3" ht="12.75">
      <c r="A952" s="1">
        <v>0.7618055555555556</v>
      </c>
      <c r="B952">
        <v>12.3</v>
      </c>
      <c r="C952">
        <v>286.2</v>
      </c>
    </row>
    <row r="953" spans="1:3" ht="12.75">
      <c r="A953" s="1">
        <v>0.7625</v>
      </c>
      <c r="B953">
        <v>12.2</v>
      </c>
      <c r="C953">
        <v>286.4</v>
      </c>
    </row>
    <row r="954" spans="1:3" ht="12.75">
      <c r="A954" s="1">
        <v>0.7631944444444444</v>
      </c>
      <c r="B954">
        <v>12</v>
      </c>
      <c r="C954">
        <v>286.6</v>
      </c>
    </row>
    <row r="955" spans="1:3" ht="12.75">
      <c r="A955" s="1">
        <v>0.7638888888888888</v>
      </c>
      <c r="B955">
        <v>11.8</v>
      </c>
      <c r="C955">
        <v>286.7</v>
      </c>
    </row>
    <row r="956" spans="1:3" ht="12.75">
      <c r="A956" s="1">
        <v>0.7645833333333334</v>
      </c>
      <c r="B956">
        <v>11.7</v>
      </c>
      <c r="C956">
        <v>286.9</v>
      </c>
    </row>
    <row r="957" spans="1:3" ht="12.75">
      <c r="A957" s="1">
        <v>0.7652777777777778</v>
      </c>
      <c r="B957">
        <v>11.5</v>
      </c>
      <c r="C957">
        <v>287.1</v>
      </c>
    </row>
    <row r="958" spans="1:3" ht="12.75">
      <c r="A958" s="1">
        <v>0.7659722222222222</v>
      </c>
      <c r="B958">
        <v>11.4</v>
      </c>
      <c r="C958">
        <v>287.3</v>
      </c>
    </row>
    <row r="959" spans="1:3" ht="12.75">
      <c r="A959" s="1">
        <v>0.7666666666666666</v>
      </c>
      <c r="B959">
        <v>11.2</v>
      </c>
      <c r="C959">
        <v>287.5</v>
      </c>
    </row>
    <row r="960" spans="1:3" ht="12.75">
      <c r="A960" s="1">
        <v>0.7673611111111112</v>
      </c>
      <c r="B960">
        <v>11.1</v>
      </c>
      <c r="C960">
        <v>287.6</v>
      </c>
    </row>
    <row r="961" spans="1:3" ht="12.75">
      <c r="A961" s="1">
        <v>0.7680555555555556</v>
      </c>
      <c r="B961">
        <v>10.9</v>
      </c>
      <c r="C961">
        <v>287.8</v>
      </c>
    </row>
    <row r="962" spans="1:3" ht="12.75">
      <c r="A962" s="1">
        <v>0.76875</v>
      </c>
      <c r="B962">
        <v>10.8</v>
      </c>
      <c r="C962">
        <v>288</v>
      </c>
    </row>
    <row r="963" spans="1:3" ht="12.75">
      <c r="A963" s="1">
        <v>0.7694444444444444</v>
      </c>
      <c r="B963">
        <v>10.6</v>
      </c>
      <c r="C963">
        <v>288.2</v>
      </c>
    </row>
    <row r="964" spans="1:3" ht="12.75">
      <c r="A964" s="1">
        <v>0.7701388888888889</v>
      </c>
      <c r="B964">
        <v>10.4</v>
      </c>
      <c r="C964">
        <v>288.4</v>
      </c>
    </row>
    <row r="965" spans="1:3" ht="12.75">
      <c r="A965" s="1">
        <v>0.7708333333333334</v>
      </c>
      <c r="B965">
        <v>10.3</v>
      </c>
      <c r="C965">
        <v>288.5</v>
      </c>
    </row>
    <row r="966" spans="1:3" ht="12.75">
      <c r="A966" s="1">
        <v>0.7715277777777777</v>
      </c>
      <c r="B966">
        <v>10.1</v>
      </c>
      <c r="C966">
        <v>288.7</v>
      </c>
    </row>
    <row r="967" spans="1:3" ht="12.75">
      <c r="A967" s="1">
        <v>0.7722222222222223</v>
      </c>
      <c r="B967">
        <v>10</v>
      </c>
      <c r="C967">
        <v>288.9</v>
      </c>
    </row>
    <row r="968" spans="1:3" ht="12.75">
      <c r="A968" s="1">
        <v>0.7729166666666667</v>
      </c>
      <c r="B968">
        <v>9.8</v>
      </c>
      <c r="C968">
        <v>289.1</v>
      </c>
    </row>
    <row r="969" spans="1:3" ht="12.75">
      <c r="A969" s="1">
        <v>0.7736111111111111</v>
      </c>
      <c r="B969">
        <v>9.7</v>
      </c>
      <c r="C969">
        <v>289.3</v>
      </c>
    </row>
    <row r="970" spans="1:3" ht="12.75">
      <c r="A970" s="1">
        <v>0.7743055555555555</v>
      </c>
      <c r="B970">
        <v>9.5</v>
      </c>
      <c r="C970">
        <v>289.4</v>
      </c>
    </row>
    <row r="971" spans="1:3" ht="12.75">
      <c r="A971" s="1">
        <v>0.775</v>
      </c>
      <c r="B971">
        <v>9.4</v>
      </c>
      <c r="C971">
        <v>289.6</v>
      </c>
    </row>
    <row r="972" spans="1:3" ht="12.75">
      <c r="A972" s="1">
        <v>0.7756944444444445</v>
      </c>
      <c r="B972">
        <v>9.2</v>
      </c>
      <c r="C972">
        <v>289.8</v>
      </c>
    </row>
    <row r="973" spans="1:3" ht="12.75">
      <c r="A973" s="1">
        <v>0.7763888888888889</v>
      </c>
      <c r="B973">
        <v>9.1</v>
      </c>
      <c r="C973">
        <v>290</v>
      </c>
    </row>
    <row r="974" spans="1:3" ht="12.75">
      <c r="A974" s="1">
        <v>0.7770833333333332</v>
      </c>
      <c r="B974">
        <v>8.9</v>
      </c>
      <c r="C974">
        <v>290.2</v>
      </c>
    </row>
    <row r="975" spans="1:3" ht="12.75">
      <c r="A975" s="1">
        <v>0.7777777777777778</v>
      </c>
      <c r="B975">
        <v>8.8</v>
      </c>
      <c r="C975">
        <v>290.3</v>
      </c>
    </row>
    <row r="976" spans="1:3" ht="12.75">
      <c r="A976" s="1">
        <v>0.7784722222222222</v>
      </c>
      <c r="B976">
        <v>8.6</v>
      </c>
      <c r="C976">
        <v>290.5</v>
      </c>
    </row>
    <row r="977" spans="1:3" ht="12.75">
      <c r="A977" s="1">
        <v>0.7791666666666667</v>
      </c>
      <c r="B977">
        <v>8.5</v>
      </c>
      <c r="C977">
        <v>290.7</v>
      </c>
    </row>
    <row r="978" spans="1:3" ht="12.75">
      <c r="A978" s="1">
        <v>0.779861111111111</v>
      </c>
      <c r="B978">
        <v>8.3</v>
      </c>
      <c r="C978">
        <v>290.9</v>
      </c>
    </row>
    <row r="979" spans="1:3" ht="12.75">
      <c r="A979" s="1">
        <v>0.7805555555555556</v>
      </c>
      <c r="B979">
        <v>8.2</v>
      </c>
      <c r="C979">
        <v>291.1</v>
      </c>
    </row>
    <row r="980" spans="1:3" ht="12.75">
      <c r="A980" s="1">
        <v>0.78125</v>
      </c>
      <c r="B980">
        <v>8</v>
      </c>
      <c r="C980">
        <v>291.2</v>
      </c>
    </row>
    <row r="981" spans="1:3" ht="12.75">
      <c r="A981" s="1">
        <v>0.7819444444444444</v>
      </c>
      <c r="B981">
        <v>7.9</v>
      </c>
      <c r="C981">
        <v>291.4</v>
      </c>
    </row>
    <row r="982" spans="1:3" ht="12.75">
      <c r="A982" s="1">
        <v>0.782638888888889</v>
      </c>
      <c r="B982">
        <v>7.7</v>
      </c>
      <c r="C982">
        <v>291.6</v>
      </c>
    </row>
    <row r="983" spans="1:3" ht="12.75">
      <c r="A983" s="1">
        <v>0.7833333333333333</v>
      </c>
      <c r="B983">
        <v>7.6</v>
      </c>
      <c r="C983">
        <v>291.8</v>
      </c>
    </row>
    <row r="984" spans="1:3" ht="12.75">
      <c r="A984" s="1">
        <v>0.7840277777777778</v>
      </c>
      <c r="B984">
        <v>7.4</v>
      </c>
      <c r="C984">
        <v>292</v>
      </c>
    </row>
    <row r="985" spans="1:3" ht="12.75">
      <c r="A985" s="1">
        <v>0.7847222222222222</v>
      </c>
      <c r="B985">
        <v>7.3</v>
      </c>
      <c r="C985">
        <v>292.1</v>
      </c>
    </row>
    <row r="986" spans="1:3" ht="12.75">
      <c r="A986" s="1">
        <v>0.7854166666666668</v>
      </c>
      <c r="B986">
        <v>7.1</v>
      </c>
      <c r="C986">
        <v>292.3</v>
      </c>
    </row>
    <row r="987" spans="1:3" ht="12.75">
      <c r="A987" s="1">
        <v>0.7861111111111111</v>
      </c>
      <c r="B987">
        <v>7</v>
      </c>
      <c r="C987">
        <v>292.5</v>
      </c>
    </row>
    <row r="988" spans="1:3" ht="12.75">
      <c r="A988" s="1">
        <v>0.7868055555555555</v>
      </c>
      <c r="B988">
        <v>6.8</v>
      </c>
      <c r="C988">
        <v>292.7</v>
      </c>
    </row>
    <row r="989" spans="1:3" ht="12.75">
      <c r="A989" s="1">
        <v>0.7875</v>
      </c>
      <c r="B989">
        <v>6.7</v>
      </c>
      <c r="C989">
        <v>292.9</v>
      </c>
    </row>
    <row r="990" spans="1:3" ht="12.75">
      <c r="A990" s="1">
        <v>0.7881944444444445</v>
      </c>
      <c r="B990">
        <v>6.5</v>
      </c>
      <c r="C990">
        <v>293.1</v>
      </c>
    </row>
    <row r="991" spans="1:3" ht="12.75">
      <c r="A991" s="1">
        <v>0.7888888888888889</v>
      </c>
      <c r="B991">
        <v>6.4</v>
      </c>
      <c r="C991">
        <v>293.2</v>
      </c>
    </row>
    <row r="992" spans="1:3" ht="12.75">
      <c r="A992" s="1">
        <v>0.7895833333333333</v>
      </c>
      <c r="B992">
        <v>6.2</v>
      </c>
      <c r="C992">
        <v>293.4</v>
      </c>
    </row>
    <row r="993" spans="1:3" ht="12.75">
      <c r="A993" s="1">
        <v>0.7902777777777777</v>
      </c>
      <c r="B993">
        <v>6.1</v>
      </c>
      <c r="C993">
        <v>293.6</v>
      </c>
    </row>
    <row r="994" spans="1:3" ht="12.75">
      <c r="A994" s="1">
        <v>0.7909722222222223</v>
      </c>
      <c r="B994">
        <v>5.9</v>
      </c>
      <c r="C994">
        <v>293.8</v>
      </c>
    </row>
    <row r="995" spans="1:3" ht="12.75">
      <c r="A995" s="1">
        <v>0.7916666666666666</v>
      </c>
      <c r="B995">
        <v>5.8</v>
      </c>
      <c r="C995">
        <v>294</v>
      </c>
    </row>
    <row r="996" spans="1:3" ht="12.75">
      <c r="A996" s="1">
        <v>0.7923611111111111</v>
      </c>
      <c r="B996">
        <v>5.6</v>
      </c>
      <c r="C996">
        <v>294.1</v>
      </c>
    </row>
    <row r="997" spans="1:3" ht="12.75">
      <c r="A997" s="1">
        <v>0.7930555555555556</v>
      </c>
      <c r="B997">
        <v>5.5</v>
      </c>
      <c r="C997">
        <v>294.3</v>
      </c>
    </row>
    <row r="998" spans="1:3" ht="12.75">
      <c r="A998" s="1">
        <v>0.79375</v>
      </c>
      <c r="B998">
        <v>5.4</v>
      </c>
      <c r="C998">
        <v>294.5</v>
      </c>
    </row>
    <row r="999" spans="1:3" ht="12.75">
      <c r="A999" s="1">
        <v>0.7944444444444444</v>
      </c>
      <c r="B999">
        <v>5.2</v>
      </c>
      <c r="C999">
        <v>294.7</v>
      </c>
    </row>
    <row r="1000" spans="1:3" ht="12.75">
      <c r="A1000" s="1">
        <v>0.7951388888888888</v>
      </c>
      <c r="B1000">
        <v>5.1</v>
      </c>
      <c r="C1000">
        <v>294.9</v>
      </c>
    </row>
    <row r="1001" spans="1:3" ht="12.75">
      <c r="A1001" s="1">
        <v>0.7958333333333334</v>
      </c>
      <c r="B1001">
        <v>4.9</v>
      </c>
      <c r="C1001">
        <v>295.1</v>
      </c>
    </row>
    <row r="1002" spans="1:3" ht="12.75">
      <c r="A1002" s="1">
        <v>0.7965277777777778</v>
      </c>
      <c r="B1002">
        <v>4.8</v>
      </c>
      <c r="C1002">
        <v>295.2</v>
      </c>
    </row>
    <row r="1003" spans="1:3" ht="12.75">
      <c r="A1003" s="1">
        <v>0.7972222222222222</v>
      </c>
      <c r="B1003">
        <v>4.6</v>
      </c>
      <c r="C1003">
        <v>295.4</v>
      </c>
    </row>
    <row r="1004" spans="1:3" ht="12.75">
      <c r="A1004" s="1">
        <v>0.7979166666666666</v>
      </c>
      <c r="B1004">
        <v>4.5</v>
      </c>
      <c r="C1004">
        <v>295.6</v>
      </c>
    </row>
    <row r="1005" spans="1:3" ht="12.75">
      <c r="A1005" s="1">
        <v>0.7986111111111112</v>
      </c>
      <c r="B1005">
        <v>4.3</v>
      </c>
      <c r="C1005">
        <v>295.8</v>
      </c>
    </row>
    <row r="1006" spans="1:3" ht="12.75">
      <c r="A1006" s="1">
        <v>0.7993055555555556</v>
      </c>
      <c r="B1006">
        <v>4.2</v>
      </c>
      <c r="C1006">
        <v>296</v>
      </c>
    </row>
    <row r="1007" spans="1:3" ht="12.75">
      <c r="A1007" s="1">
        <v>0.8</v>
      </c>
      <c r="B1007">
        <v>4.1</v>
      </c>
      <c r="C1007">
        <v>296.2</v>
      </c>
    </row>
    <row r="1008" spans="1:3" ht="12.75">
      <c r="A1008" s="1">
        <v>0.8006944444444444</v>
      </c>
      <c r="B1008">
        <v>3.9</v>
      </c>
      <c r="C1008">
        <v>296.3</v>
      </c>
    </row>
    <row r="1009" spans="1:3" ht="12.75">
      <c r="A1009" s="1">
        <v>0.8013888888888889</v>
      </c>
      <c r="B1009">
        <v>3.8</v>
      </c>
      <c r="C1009">
        <v>296.5</v>
      </c>
    </row>
    <row r="1010" spans="1:3" ht="12.75">
      <c r="A1010" s="1">
        <v>0.8020833333333334</v>
      </c>
      <c r="B1010">
        <v>3.6</v>
      </c>
      <c r="C1010">
        <v>296.7</v>
      </c>
    </row>
    <row r="1011" spans="1:3" ht="12.75">
      <c r="A1011" s="1">
        <v>0.8027777777777777</v>
      </c>
      <c r="B1011">
        <v>3.5</v>
      </c>
      <c r="C1011">
        <v>296.9</v>
      </c>
    </row>
    <row r="1012" spans="1:3" ht="12.75">
      <c r="A1012" s="1">
        <v>0.8034722222222223</v>
      </c>
      <c r="B1012">
        <v>3.4</v>
      </c>
      <c r="C1012">
        <v>297.1</v>
      </c>
    </row>
    <row r="1013" spans="1:3" ht="12.75">
      <c r="A1013" s="1">
        <v>0.8041666666666667</v>
      </c>
      <c r="B1013">
        <v>3.2</v>
      </c>
      <c r="C1013">
        <v>297.3</v>
      </c>
    </row>
    <row r="1014" spans="1:3" ht="12.75">
      <c r="A1014" s="1">
        <v>0.8048611111111111</v>
      </c>
      <c r="B1014">
        <v>3.1</v>
      </c>
      <c r="C1014">
        <v>297.5</v>
      </c>
    </row>
    <row r="1015" spans="1:3" ht="12.75">
      <c r="A1015" s="1">
        <v>0.8055555555555555</v>
      </c>
      <c r="B1015">
        <v>2.9</v>
      </c>
      <c r="C1015">
        <v>297.6</v>
      </c>
    </row>
    <row r="1016" spans="1:3" ht="12.75">
      <c r="A1016" s="1">
        <v>0.80625</v>
      </c>
      <c r="B1016">
        <v>2.8</v>
      </c>
      <c r="C1016">
        <v>297.8</v>
      </c>
    </row>
    <row r="1017" spans="1:3" ht="12.75">
      <c r="A1017" s="1">
        <v>0.8069444444444445</v>
      </c>
      <c r="B1017">
        <v>2.7</v>
      </c>
      <c r="C1017">
        <v>298</v>
      </c>
    </row>
    <row r="1018" spans="1:3" ht="12.75">
      <c r="A1018" s="1">
        <v>0.8076388888888889</v>
      </c>
      <c r="B1018">
        <v>2.5</v>
      </c>
      <c r="C1018">
        <v>298.2</v>
      </c>
    </row>
    <row r="1019" spans="1:3" ht="12.75">
      <c r="A1019" s="1">
        <v>0.8083333333333332</v>
      </c>
      <c r="B1019">
        <v>2.4</v>
      </c>
      <c r="C1019">
        <v>298.4</v>
      </c>
    </row>
    <row r="1020" spans="1:3" ht="12.75">
      <c r="A1020" s="1">
        <v>0.8090277777777778</v>
      </c>
      <c r="B1020">
        <v>2.3</v>
      </c>
      <c r="C1020">
        <v>298.6</v>
      </c>
    </row>
    <row r="1021" spans="1:3" ht="12.75">
      <c r="A1021" s="1">
        <v>0.8097222222222222</v>
      </c>
      <c r="B1021">
        <v>2.1</v>
      </c>
      <c r="C1021">
        <v>298.8</v>
      </c>
    </row>
    <row r="1022" spans="1:3" ht="12.75">
      <c r="A1022" s="1">
        <v>0.8104166666666667</v>
      </c>
      <c r="B1022">
        <v>2</v>
      </c>
      <c r="C1022">
        <v>298.9</v>
      </c>
    </row>
    <row r="1023" spans="1:3" ht="12.75">
      <c r="A1023" s="1">
        <v>0.811111111111111</v>
      </c>
      <c r="B1023">
        <v>1.9</v>
      </c>
      <c r="C1023">
        <v>299.1</v>
      </c>
    </row>
    <row r="1024" spans="1:3" ht="12.75">
      <c r="A1024" s="1">
        <v>0.8118055555555556</v>
      </c>
      <c r="B1024">
        <v>1.7</v>
      </c>
      <c r="C1024">
        <v>299.3</v>
      </c>
    </row>
    <row r="1025" spans="1:3" ht="12.75">
      <c r="A1025" s="1">
        <v>0.8125</v>
      </c>
      <c r="B1025">
        <v>1.6</v>
      </c>
      <c r="C1025">
        <v>299.5</v>
      </c>
    </row>
    <row r="1026" spans="1:3" ht="12.75">
      <c r="A1026" s="1">
        <v>0.8131944444444444</v>
      </c>
      <c r="B1026">
        <v>1.5</v>
      </c>
      <c r="C1026">
        <v>299.7</v>
      </c>
    </row>
    <row r="1027" spans="1:3" ht="12.75">
      <c r="A1027" s="1">
        <v>0.813888888888889</v>
      </c>
      <c r="B1027">
        <v>1.4</v>
      </c>
      <c r="C1027">
        <v>299.9</v>
      </c>
    </row>
    <row r="1028" spans="1:3" ht="12.75">
      <c r="A1028" s="1">
        <v>0.8145833333333333</v>
      </c>
      <c r="B1028">
        <v>1.2</v>
      </c>
      <c r="C1028">
        <v>300.1</v>
      </c>
    </row>
    <row r="1029" spans="1:3" ht="12.75">
      <c r="A1029" s="1">
        <v>0.8152777777777778</v>
      </c>
      <c r="B1029">
        <v>1.1</v>
      </c>
      <c r="C1029">
        <v>300.3</v>
      </c>
    </row>
    <row r="1030" spans="1:3" ht="12.75">
      <c r="A1030" s="1">
        <v>0.8159722222222222</v>
      </c>
      <c r="B1030">
        <v>1</v>
      </c>
      <c r="C1030">
        <v>300.4</v>
      </c>
    </row>
    <row r="1031" spans="1:3" ht="12.75">
      <c r="A1031" s="1">
        <v>0.8166666666666668</v>
      </c>
      <c r="B1031">
        <v>0.9</v>
      </c>
      <c r="C1031">
        <v>300.6</v>
      </c>
    </row>
    <row r="1032" spans="1:3" ht="12.75">
      <c r="A1032" s="1">
        <v>0.8173611111111111</v>
      </c>
      <c r="B1032">
        <v>0.7</v>
      </c>
      <c r="C1032">
        <v>300.8</v>
      </c>
    </row>
    <row r="1033" spans="1:3" ht="12.75">
      <c r="A1033" s="1">
        <v>0.8180555555555555</v>
      </c>
      <c r="B1033">
        <v>0.6</v>
      </c>
      <c r="C1033">
        <v>301</v>
      </c>
    </row>
    <row r="1034" spans="1:3" ht="12.75">
      <c r="A1034" s="1">
        <v>0.81875</v>
      </c>
      <c r="B1034">
        <v>0.5</v>
      </c>
      <c r="C1034">
        <v>301.2</v>
      </c>
    </row>
    <row r="1035" spans="1:3" ht="12.75">
      <c r="A1035" s="1">
        <v>0.8194444444444445</v>
      </c>
      <c r="B1035">
        <v>0.4</v>
      </c>
      <c r="C1035">
        <v>301.4</v>
      </c>
    </row>
    <row r="1036" spans="1:3" ht="12.75">
      <c r="A1036" s="1">
        <v>0.8201388888888889</v>
      </c>
      <c r="B1036">
        <v>0.2</v>
      </c>
      <c r="C1036">
        <v>301.6</v>
      </c>
    </row>
    <row r="1037" spans="1:3" ht="12.75">
      <c r="A1037" s="1">
        <v>0.8208333333333333</v>
      </c>
      <c r="B1037">
        <v>0.1</v>
      </c>
      <c r="C1037">
        <v>301.8</v>
      </c>
    </row>
    <row r="1038" spans="1:3" ht="12.75">
      <c r="A1038" s="1">
        <v>0.8215277777777777</v>
      </c>
      <c r="B1038">
        <v>0</v>
      </c>
      <c r="C1038">
        <v>302</v>
      </c>
    </row>
    <row r="1039" spans="1:3" ht="12.75">
      <c r="A1039" s="1">
        <v>0.8222222222222223</v>
      </c>
      <c r="B1039">
        <v>-0.1</v>
      </c>
      <c r="C1039">
        <v>302.2</v>
      </c>
    </row>
    <row r="1040" spans="1:3" ht="12.75">
      <c r="A1040" s="1">
        <v>0.8229166666666666</v>
      </c>
      <c r="B1040">
        <v>-0.8</v>
      </c>
      <c r="C1040">
        <v>302.3</v>
      </c>
    </row>
    <row r="1041" spans="1:3" ht="12.75">
      <c r="A1041" s="1">
        <v>0.8236111111111111</v>
      </c>
      <c r="B1041">
        <v>-1</v>
      </c>
      <c r="C1041">
        <v>302.5</v>
      </c>
    </row>
    <row r="1042" spans="1:3" ht="12.75">
      <c r="A1042" s="1">
        <v>0.8243055555555556</v>
      </c>
      <c r="B1042">
        <v>-1.1</v>
      </c>
      <c r="C1042">
        <v>302.7</v>
      </c>
    </row>
    <row r="1043" spans="1:3" ht="12.75">
      <c r="A1043" s="1">
        <v>0.825</v>
      </c>
      <c r="B1043">
        <v>-1.3</v>
      </c>
      <c r="C1043">
        <v>302.9</v>
      </c>
    </row>
    <row r="1044" spans="1:3" ht="12.75">
      <c r="A1044" s="1">
        <v>0.8256944444444444</v>
      </c>
      <c r="B1044">
        <v>-1.4</v>
      </c>
      <c r="C1044">
        <v>303.1</v>
      </c>
    </row>
    <row r="1045" spans="1:3" ht="12.75">
      <c r="A1045" s="1">
        <v>0.8263888888888888</v>
      </c>
      <c r="B1045">
        <v>-1.5</v>
      </c>
      <c r="C1045">
        <v>303.3</v>
      </c>
    </row>
    <row r="1046" spans="1:3" ht="12.75">
      <c r="A1046" s="1">
        <v>0.8270833333333334</v>
      </c>
      <c r="B1046">
        <v>-1.7</v>
      </c>
      <c r="C1046">
        <v>303.5</v>
      </c>
    </row>
    <row r="1047" spans="1:3" ht="12.75">
      <c r="A1047" s="1">
        <v>0.8277777777777778</v>
      </c>
      <c r="B1047">
        <v>-1.8</v>
      </c>
      <c r="C1047">
        <v>303.7</v>
      </c>
    </row>
    <row r="1048" spans="1:3" ht="12.75">
      <c r="A1048" s="1">
        <v>0.8284722222222222</v>
      </c>
      <c r="B1048">
        <v>-1.9</v>
      </c>
      <c r="C1048">
        <v>303.9</v>
      </c>
    </row>
    <row r="1049" spans="1:3" ht="12.75">
      <c r="A1049" s="1">
        <v>0.8291666666666666</v>
      </c>
      <c r="B1049">
        <v>-2.1</v>
      </c>
      <c r="C1049">
        <v>304.1</v>
      </c>
    </row>
    <row r="1050" spans="1:3" ht="12.75">
      <c r="A1050" s="1">
        <v>0.8298611111111112</v>
      </c>
      <c r="B1050">
        <v>-2.2</v>
      </c>
      <c r="C1050">
        <v>304.3</v>
      </c>
    </row>
    <row r="1051" spans="1:3" ht="12.75">
      <c r="A1051" s="1">
        <v>0.8305555555555556</v>
      </c>
      <c r="B1051">
        <v>-2.3</v>
      </c>
      <c r="C1051">
        <v>304.5</v>
      </c>
    </row>
    <row r="1052" spans="1:3" ht="12.75">
      <c r="A1052" s="1">
        <v>0.83125</v>
      </c>
      <c r="B1052">
        <v>-2.5</v>
      </c>
      <c r="C1052">
        <v>304.6</v>
      </c>
    </row>
    <row r="1053" spans="1:3" ht="12.75">
      <c r="A1053" s="1">
        <v>0.8319444444444444</v>
      </c>
      <c r="B1053">
        <v>-2.6</v>
      </c>
      <c r="C1053">
        <v>304.8</v>
      </c>
    </row>
    <row r="1054" spans="1:3" ht="12.75">
      <c r="A1054" s="1">
        <v>0.8326388888888889</v>
      </c>
      <c r="B1054">
        <v>-2.7</v>
      </c>
      <c r="C1054">
        <v>305</v>
      </c>
    </row>
    <row r="1055" spans="1:3" ht="12.75">
      <c r="A1055" s="1">
        <v>0.8333333333333334</v>
      </c>
      <c r="B1055">
        <v>-2.9</v>
      </c>
      <c r="C1055">
        <v>305.2</v>
      </c>
    </row>
    <row r="1056" spans="1:3" ht="12.75">
      <c r="A1056" s="1">
        <v>0.8340277777777777</v>
      </c>
      <c r="B1056">
        <v>-3</v>
      </c>
      <c r="C1056">
        <v>305.4</v>
      </c>
    </row>
    <row r="1057" spans="1:3" ht="12.75">
      <c r="A1057" s="1">
        <v>0.8347222222222223</v>
      </c>
      <c r="B1057">
        <v>-3.1</v>
      </c>
      <c r="C1057">
        <v>305.6</v>
      </c>
    </row>
    <row r="1058" spans="1:3" ht="12.75">
      <c r="A1058" s="1">
        <v>0.8354166666666667</v>
      </c>
      <c r="B1058">
        <v>-3.3</v>
      </c>
      <c r="C1058">
        <v>305.8</v>
      </c>
    </row>
    <row r="1059" spans="1:3" ht="12.75">
      <c r="A1059" s="1">
        <v>0.8361111111111111</v>
      </c>
      <c r="B1059">
        <v>-3.4</v>
      </c>
      <c r="C1059">
        <v>306</v>
      </c>
    </row>
    <row r="1060" spans="1:3" ht="12.75">
      <c r="A1060" s="1">
        <v>0.8368055555555555</v>
      </c>
      <c r="B1060">
        <v>-3.5</v>
      </c>
      <c r="C1060">
        <v>306.2</v>
      </c>
    </row>
    <row r="1061" spans="1:3" ht="12.75">
      <c r="A1061" s="1">
        <v>0.8375</v>
      </c>
      <c r="B1061">
        <v>-3.7</v>
      </c>
      <c r="C1061">
        <v>306.4</v>
      </c>
    </row>
    <row r="1062" spans="1:3" ht="12.75">
      <c r="A1062" s="1">
        <v>0.8381944444444445</v>
      </c>
      <c r="B1062">
        <v>-3.8</v>
      </c>
      <c r="C1062">
        <v>306.6</v>
      </c>
    </row>
    <row r="1063" spans="1:3" ht="12.75">
      <c r="A1063" s="1">
        <v>0.8388888888888889</v>
      </c>
      <c r="B1063">
        <v>-3.9</v>
      </c>
      <c r="C1063">
        <v>306.8</v>
      </c>
    </row>
    <row r="1064" spans="1:3" ht="12.75">
      <c r="A1064" s="1">
        <v>0.8395833333333332</v>
      </c>
      <c r="B1064">
        <v>-4.1</v>
      </c>
      <c r="C1064">
        <v>307</v>
      </c>
    </row>
    <row r="1065" spans="1:3" ht="12.75">
      <c r="A1065" s="1">
        <v>0.8402777777777778</v>
      </c>
      <c r="B1065">
        <v>-4.2</v>
      </c>
      <c r="C1065">
        <v>307.2</v>
      </c>
    </row>
    <row r="1066" spans="1:3" ht="12.75">
      <c r="A1066" s="1">
        <v>0.8409722222222222</v>
      </c>
      <c r="B1066">
        <v>-4.3</v>
      </c>
      <c r="C1066">
        <v>307.4</v>
      </c>
    </row>
    <row r="1067" spans="1:3" ht="12.75">
      <c r="A1067" s="1">
        <v>0.8416666666666667</v>
      </c>
      <c r="B1067">
        <v>-4.5</v>
      </c>
      <c r="C1067">
        <v>307.6</v>
      </c>
    </row>
    <row r="1068" spans="1:3" ht="12.75">
      <c r="A1068" s="1">
        <v>0.842361111111111</v>
      </c>
      <c r="B1068">
        <v>-4.6</v>
      </c>
      <c r="C1068">
        <v>307.8</v>
      </c>
    </row>
    <row r="1069" spans="1:3" ht="12.75">
      <c r="A1069" s="1">
        <v>0.8430555555555556</v>
      </c>
      <c r="B1069">
        <v>-4.7</v>
      </c>
      <c r="C1069">
        <v>308</v>
      </c>
    </row>
    <row r="1070" spans="1:3" ht="12.75">
      <c r="A1070" s="1">
        <v>0.84375</v>
      </c>
      <c r="B1070">
        <v>-4.8</v>
      </c>
      <c r="C1070">
        <v>308.2</v>
      </c>
    </row>
    <row r="1071" spans="1:3" ht="12.75">
      <c r="A1071" s="1">
        <v>0.8444444444444444</v>
      </c>
      <c r="B1071">
        <v>-5</v>
      </c>
      <c r="C1071">
        <v>308.4</v>
      </c>
    </row>
    <row r="1072" spans="1:3" ht="12.75">
      <c r="A1072" s="1">
        <v>0.845138888888889</v>
      </c>
      <c r="B1072">
        <v>-5.1</v>
      </c>
      <c r="C1072">
        <v>308.6</v>
      </c>
    </row>
    <row r="1073" spans="1:3" ht="12.75">
      <c r="A1073" s="1">
        <v>0.8458333333333333</v>
      </c>
      <c r="B1073">
        <v>-5.2</v>
      </c>
      <c r="C1073">
        <v>308.8</v>
      </c>
    </row>
    <row r="1074" spans="1:3" ht="12.75">
      <c r="A1074" s="1">
        <v>0.8465277777777778</v>
      </c>
      <c r="B1074">
        <v>-5.4</v>
      </c>
      <c r="C1074">
        <v>309</v>
      </c>
    </row>
    <row r="1075" spans="1:3" ht="12.75">
      <c r="A1075" s="1">
        <v>0.8472222222222222</v>
      </c>
      <c r="B1075">
        <v>-5.5</v>
      </c>
      <c r="C1075">
        <v>309.2</v>
      </c>
    </row>
    <row r="1076" spans="1:3" ht="12.75">
      <c r="A1076" s="1">
        <v>0.8479166666666668</v>
      </c>
      <c r="B1076">
        <v>-5.6</v>
      </c>
      <c r="C1076">
        <v>309.4</v>
      </c>
    </row>
    <row r="1077" spans="1:3" ht="12.75">
      <c r="A1077" s="1">
        <v>0.8486111111111111</v>
      </c>
      <c r="B1077">
        <v>-5.7</v>
      </c>
      <c r="C1077">
        <v>309.6</v>
      </c>
    </row>
    <row r="1078" spans="1:3" ht="12.75">
      <c r="A1078" s="1">
        <v>0.8493055555555555</v>
      </c>
      <c r="B1078">
        <v>-5.9</v>
      </c>
      <c r="C1078">
        <v>309.8</v>
      </c>
    </row>
    <row r="1079" spans="1:3" ht="12.75">
      <c r="A1079" s="1">
        <v>0.85</v>
      </c>
      <c r="B1079">
        <v>-6</v>
      </c>
      <c r="C1079">
        <v>310</v>
      </c>
    </row>
    <row r="1080" spans="1:3" ht="12.75">
      <c r="A1080" s="1">
        <v>0.8506944444444445</v>
      </c>
      <c r="B1080">
        <v>-6.1</v>
      </c>
      <c r="C1080">
        <v>310.2</v>
      </c>
    </row>
    <row r="1081" spans="1:3" ht="12.75">
      <c r="A1081" s="1">
        <v>0.8513888888888889</v>
      </c>
      <c r="B1081">
        <v>-6.2</v>
      </c>
      <c r="C1081">
        <v>310.4</v>
      </c>
    </row>
    <row r="1082" spans="1:3" ht="12.75">
      <c r="A1082" s="1">
        <v>0.8520833333333333</v>
      </c>
      <c r="B1082">
        <v>-6.4</v>
      </c>
      <c r="C1082">
        <v>310.6</v>
      </c>
    </row>
    <row r="1083" spans="1:3" ht="12.75">
      <c r="A1083" s="1">
        <v>0.8527777777777777</v>
      </c>
      <c r="B1083">
        <v>-6.5</v>
      </c>
      <c r="C1083">
        <v>310.8</v>
      </c>
    </row>
    <row r="1084" spans="1:3" ht="12.75">
      <c r="A1084" s="1">
        <v>0.8534722222222223</v>
      </c>
      <c r="B1084">
        <v>-6.6</v>
      </c>
      <c r="C1084">
        <v>311</v>
      </c>
    </row>
    <row r="1085" spans="1:3" ht="12.75">
      <c r="A1085" s="1">
        <v>0.8541666666666666</v>
      </c>
      <c r="B1085">
        <v>-6.7</v>
      </c>
      <c r="C1085">
        <v>311.2</v>
      </c>
    </row>
    <row r="1086" spans="1:3" ht="12.75">
      <c r="A1086" s="1">
        <v>0.8548611111111111</v>
      </c>
      <c r="B1086">
        <v>-6.9</v>
      </c>
      <c r="C1086">
        <v>311.4</v>
      </c>
    </row>
    <row r="1087" spans="1:3" ht="12.75">
      <c r="A1087" s="1">
        <v>0.8555555555555556</v>
      </c>
      <c r="B1087">
        <v>-7</v>
      </c>
      <c r="C1087">
        <v>311.6</v>
      </c>
    </row>
    <row r="1088" spans="1:3" ht="12.75">
      <c r="A1088" s="1">
        <v>0.85625</v>
      </c>
      <c r="B1088">
        <v>-7.1</v>
      </c>
      <c r="C1088">
        <v>311.8</v>
      </c>
    </row>
    <row r="1089" spans="1:3" ht="12.75">
      <c r="A1089" s="1">
        <v>0.8569444444444444</v>
      </c>
      <c r="B1089">
        <v>-7.2</v>
      </c>
      <c r="C1089">
        <v>312</v>
      </c>
    </row>
    <row r="1090" spans="1:3" ht="12.75">
      <c r="A1090" s="1">
        <v>0.8576388888888888</v>
      </c>
      <c r="B1090">
        <v>-7.3</v>
      </c>
      <c r="C1090">
        <v>312.2</v>
      </c>
    </row>
    <row r="1091" spans="1:3" ht="12.75">
      <c r="A1091" s="1">
        <v>0.8583333333333334</v>
      </c>
      <c r="B1091">
        <v>-7.5</v>
      </c>
      <c r="C1091">
        <v>312.4</v>
      </c>
    </row>
    <row r="1092" spans="1:3" ht="12.75">
      <c r="A1092" s="1">
        <v>0.8590277777777778</v>
      </c>
      <c r="B1092">
        <v>-7.6</v>
      </c>
      <c r="C1092">
        <v>312.6</v>
      </c>
    </row>
    <row r="1093" spans="1:3" ht="12.75">
      <c r="A1093" s="1">
        <v>0.8597222222222222</v>
      </c>
      <c r="B1093">
        <v>-7.7</v>
      </c>
      <c r="C1093">
        <v>312.8</v>
      </c>
    </row>
    <row r="1094" spans="1:3" ht="12.75">
      <c r="A1094" s="1">
        <v>0.8604166666666666</v>
      </c>
      <c r="B1094">
        <v>-7.8</v>
      </c>
      <c r="C1094">
        <v>313</v>
      </c>
    </row>
    <row r="1095" spans="1:3" ht="12.75">
      <c r="A1095" s="1">
        <v>0.8611111111111112</v>
      </c>
      <c r="B1095">
        <v>-7.9</v>
      </c>
      <c r="C1095">
        <v>313.2</v>
      </c>
    </row>
    <row r="1096" spans="1:3" ht="12.75">
      <c r="A1096" s="1">
        <v>0.8618055555555556</v>
      </c>
      <c r="B1096">
        <v>-8.1</v>
      </c>
      <c r="C1096">
        <v>313.4</v>
      </c>
    </row>
    <row r="1097" spans="1:3" ht="12.75">
      <c r="A1097" s="1">
        <v>0.8625</v>
      </c>
      <c r="B1097">
        <v>-8.2</v>
      </c>
      <c r="C1097">
        <v>313.6</v>
      </c>
    </row>
    <row r="1098" spans="1:3" ht="12.75">
      <c r="A1098" s="1">
        <v>0.8631944444444444</v>
      </c>
      <c r="B1098">
        <v>-8.3</v>
      </c>
      <c r="C1098">
        <v>313.8</v>
      </c>
    </row>
    <row r="1099" spans="1:3" ht="12.75">
      <c r="A1099" s="1">
        <v>0.8638888888888889</v>
      </c>
      <c r="B1099">
        <v>-8.4</v>
      </c>
      <c r="C1099">
        <v>314</v>
      </c>
    </row>
    <row r="1100" spans="1:3" ht="12.75">
      <c r="A1100" s="1">
        <v>0.8645833333333334</v>
      </c>
      <c r="B1100">
        <v>-8.5</v>
      </c>
      <c r="C1100">
        <v>314.2</v>
      </c>
    </row>
    <row r="1101" spans="1:3" ht="12.75">
      <c r="A1101" s="1">
        <v>0.8652777777777777</v>
      </c>
      <c r="B1101">
        <v>-8.6</v>
      </c>
      <c r="C1101">
        <v>314.4</v>
      </c>
    </row>
    <row r="1102" spans="1:3" ht="12.75">
      <c r="A1102" s="1">
        <v>0.8659722222222223</v>
      </c>
      <c r="B1102">
        <v>-8.8</v>
      </c>
      <c r="C1102">
        <v>314.6</v>
      </c>
    </row>
    <row r="1103" spans="1:3" ht="12.75">
      <c r="A1103" s="1">
        <v>0.8666666666666667</v>
      </c>
      <c r="B1103">
        <v>-8.9</v>
      </c>
      <c r="C1103">
        <v>314.8</v>
      </c>
    </row>
    <row r="1104" spans="1:3" ht="12.75">
      <c r="A1104" s="1">
        <v>0.8673611111111111</v>
      </c>
      <c r="B1104">
        <v>-9</v>
      </c>
      <c r="C1104">
        <v>315.1</v>
      </c>
    </row>
    <row r="1105" spans="1:3" ht="12.75">
      <c r="A1105" s="1">
        <v>0.8680555555555555</v>
      </c>
      <c r="B1105">
        <v>-9.1</v>
      </c>
      <c r="C1105">
        <v>315.3</v>
      </c>
    </row>
    <row r="1106" spans="1:3" ht="12.75">
      <c r="A1106" s="1">
        <v>0.86875</v>
      </c>
      <c r="B1106">
        <v>-9.2</v>
      </c>
      <c r="C1106">
        <v>315.5</v>
      </c>
    </row>
    <row r="1107" spans="1:3" ht="12.75">
      <c r="A1107" s="1">
        <v>0.8694444444444445</v>
      </c>
      <c r="B1107">
        <v>-9.3</v>
      </c>
      <c r="C1107">
        <v>315.7</v>
      </c>
    </row>
    <row r="1108" spans="1:3" ht="12.75">
      <c r="A1108" s="1">
        <v>0.8701388888888889</v>
      </c>
      <c r="B1108">
        <v>-9.5</v>
      </c>
      <c r="C1108">
        <v>315.9</v>
      </c>
    </row>
    <row r="1109" spans="1:3" ht="12.75">
      <c r="A1109" s="1">
        <v>0.8708333333333332</v>
      </c>
      <c r="B1109">
        <v>-9.6</v>
      </c>
      <c r="C1109">
        <v>316.1</v>
      </c>
    </row>
    <row r="1110" spans="1:3" ht="12.75">
      <c r="A1110" s="1">
        <v>0.8715277777777778</v>
      </c>
      <c r="B1110">
        <v>-9.7</v>
      </c>
      <c r="C1110">
        <v>316.3</v>
      </c>
    </row>
    <row r="1111" spans="1:3" ht="12.75">
      <c r="A1111" s="1">
        <v>0.8722222222222222</v>
      </c>
      <c r="B1111">
        <v>-9.8</v>
      </c>
      <c r="C1111">
        <v>316.5</v>
      </c>
    </row>
    <row r="1112" spans="1:3" ht="12.75">
      <c r="A1112" s="1">
        <v>0.8729166666666667</v>
      </c>
      <c r="B1112">
        <v>-9.9</v>
      </c>
      <c r="C1112">
        <v>316.7</v>
      </c>
    </row>
    <row r="1113" spans="1:3" ht="12.75">
      <c r="A1113" s="1">
        <v>0.873611111111111</v>
      </c>
      <c r="B1113">
        <v>-10</v>
      </c>
      <c r="C1113">
        <v>316.9</v>
      </c>
    </row>
    <row r="1114" spans="1:3" ht="12.75">
      <c r="A1114" s="1">
        <v>0.8743055555555556</v>
      </c>
      <c r="B1114">
        <v>-10.1</v>
      </c>
      <c r="C1114">
        <v>317.1</v>
      </c>
    </row>
    <row r="1115" spans="1:3" ht="12.75">
      <c r="A1115" s="1">
        <v>0.875</v>
      </c>
      <c r="B1115">
        <v>-10.2</v>
      </c>
      <c r="C1115">
        <v>317.4</v>
      </c>
    </row>
    <row r="1116" spans="1:3" ht="12.75">
      <c r="A1116" s="1">
        <v>0.8756944444444444</v>
      </c>
      <c r="B1116">
        <v>-10.4</v>
      </c>
      <c r="C1116">
        <v>317.6</v>
      </c>
    </row>
    <row r="1117" spans="1:3" ht="12.75">
      <c r="A1117" s="1">
        <v>0.876388888888889</v>
      </c>
      <c r="B1117">
        <v>-10.5</v>
      </c>
      <c r="C1117">
        <v>317.8</v>
      </c>
    </row>
    <row r="1118" spans="1:3" ht="12.75">
      <c r="A1118" s="1">
        <v>0.8770833333333333</v>
      </c>
      <c r="B1118">
        <v>-10.6</v>
      </c>
      <c r="C1118">
        <v>318</v>
      </c>
    </row>
    <row r="1119" spans="1:3" ht="12.75">
      <c r="A1119" s="1">
        <v>0.8777777777777778</v>
      </c>
      <c r="B1119">
        <v>-10.7</v>
      </c>
      <c r="C1119">
        <v>318.2</v>
      </c>
    </row>
    <row r="1120" spans="1:3" ht="12.75">
      <c r="A1120" s="1">
        <v>0.8784722222222222</v>
      </c>
      <c r="B1120">
        <v>-10.8</v>
      </c>
      <c r="C1120">
        <v>318.4</v>
      </c>
    </row>
    <row r="1121" spans="1:3" ht="12.75">
      <c r="A1121" s="1">
        <v>0.8791666666666668</v>
      </c>
      <c r="B1121">
        <v>-10.9</v>
      </c>
      <c r="C1121">
        <v>318.6</v>
      </c>
    </row>
    <row r="1122" spans="1:3" ht="12.75">
      <c r="A1122" s="1">
        <v>0.8798611111111111</v>
      </c>
      <c r="B1122">
        <v>-11</v>
      </c>
      <c r="C1122">
        <v>318.8</v>
      </c>
    </row>
    <row r="1123" spans="1:3" ht="12.75">
      <c r="A1123" s="1">
        <v>0.8805555555555555</v>
      </c>
      <c r="B1123">
        <v>-11.1</v>
      </c>
      <c r="C1123">
        <v>319</v>
      </c>
    </row>
    <row r="1124" spans="1:3" ht="12.75">
      <c r="A1124" s="1">
        <v>0.88125</v>
      </c>
      <c r="B1124">
        <v>-11.2</v>
      </c>
      <c r="C1124">
        <v>319.3</v>
      </c>
    </row>
    <row r="1125" spans="1:3" ht="12.75">
      <c r="A1125" s="1">
        <v>0.8819444444444445</v>
      </c>
      <c r="B1125">
        <v>-11.3</v>
      </c>
      <c r="C1125">
        <v>319.5</v>
      </c>
    </row>
    <row r="1126" spans="1:3" ht="12.75">
      <c r="A1126" s="1">
        <v>0.8826388888888889</v>
      </c>
      <c r="B1126">
        <v>-11.4</v>
      </c>
      <c r="C1126">
        <v>319.7</v>
      </c>
    </row>
    <row r="1127" spans="1:3" ht="12.75">
      <c r="A1127" s="1">
        <v>0.8833333333333333</v>
      </c>
      <c r="B1127">
        <v>-11.5</v>
      </c>
      <c r="C1127">
        <v>319.9</v>
      </c>
    </row>
    <row r="1128" spans="1:3" ht="12.75">
      <c r="A1128" s="1">
        <v>0.8840277777777777</v>
      </c>
      <c r="B1128">
        <v>-11.6</v>
      </c>
      <c r="C1128">
        <v>320.1</v>
      </c>
    </row>
    <row r="1129" spans="1:3" ht="12.75">
      <c r="A1129" s="1">
        <v>0.8847222222222223</v>
      </c>
      <c r="B1129">
        <v>-11.7</v>
      </c>
      <c r="C1129">
        <v>320.3</v>
      </c>
    </row>
    <row r="1130" spans="1:3" ht="12.75">
      <c r="A1130" s="1">
        <v>0.8854166666666666</v>
      </c>
      <c r="B1130">
        <v>-11.9</v>
      </c>
      <c r="C1130">
        <v>320.6</v>
      </c>
    </row>
    <row r="1131" spans="1:3" ht="12.75">
      <c r="A1131" s="1">
        <v>0.8861111111111111</v>
      </c>
      <c r="B1131">
        <v>-12</v>
      </c>
      <c r="C1131">
        <v>320.8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9"/>
  <sheetViews>
    <sheetView workbookViewId="0" topLeftCell="A1016">
      <selection activeCell="O1037" sqref="O450:O1037"/>
    </sheetView>
  </sheetViews>
  <sheetFormatPr defaultColWidth="9.00390625" defaultRowHeight="12.75"/>
  <sheetData>
    <row r="1" spans="1:14" ht="15.75">
      <c r="A1" t="s">
        <v>52</v>
      </c>
      <c r="E1" s="6" t="s">
        <v>8</v>
      </c>
      <c r="N1" s="8" t="s">
        <v>35</v>
      </c>
    </row>
    <row r="2" spans="1:14" ht="15.75">
      <c r="A2" t="s">
        <v>53</v>
      </c>
      <c r="E2" s="6" t="s">
        <v>27</v>
      </c>
      <c r="N2" s="8" t="s">
        <v>36</v>
      </c>
    </row>
    <row r="3" spans="1:14" ht="12.75">
      <c r="A3" t="s">
        <v>54</v>
      </c>
      <c r="N3" s="8" t="s">
        <v>37</v>
      </c>
    </row>
    <row r="4" ht="12.75">
      <c r="N4" s="8" t="s">
        <v>38</v>
      </c>
    </row>
    <row r="5" spans="5:14" ht="17.25">
      <c r="E5" s="7" t="s">
        <v>28</v>
      </c>
      <c r="N5" s="8" t="s">
        <v>63</v>
      </c>
    </row>
    <row r="6" ht="12.75">
      <c r="N6" s="8" t="s">
        <v>40</v>
      </c>
    </row>
    <row r="7" spans="5:14" ht="12.75">
      <c r="E7" t="s">
        <v>55</v>
      </c>
      <c r="N7" s="8" t="s">
        <v>64</v>
      </c>
    </row>
    <row r="8" ht="12.75">
      <c r="N8" s="8" t="s">
        <v>42</v>
      </c>
    </row>
    <row r="9" spans="5:14" ht="12.75">
      <c r="E9" s="8" t="s">
        <v>30</v>
      </c>
      <c r="N9" s="8" t="s">
        <v>43</v>
      </c>
    </row>
    <row r="10" spans="5:14" ht="12.75">
      <c r="E10" s="8" t="s">
        <v>9</v>
      </c>
      <c r="N10" s="8" t="s">
        <v>44</v>
      </c>
    </row>
    <row r="11" ht="12.75">
      <c r="N11" s="8" t="s">
        <v>45</v>
      </c>
    </row>
    <row r="12" spans="5:14" ht="12.75">
      <c r="E12" s="8" t="s">
        <v>31</v>
      </c>
      <c r="N12" s="8" t="s">
        <v>46</v>
      </c>
    </row>
    <row r="13" spans="5:14" ht="12.75">
      <c r="E13" s="8" t="s">
        <v>56</v>
      </c>
      <c r="N13" s="8" t="s">
        <v>65</v>
      </c>
    </row>
    <row r="14" spans="5:14" ht="12.75">
      <c r="E14" s="8" t="s">
        <v>11</v>
      </c>
      <c r="N14" s="8" t="s">
        <v>47</v>
      </c>
    </row>
    <row r="15" spans="5:14" ht="12.75">
      <c r="E15" s="8" t="s">
        <v>12</v>
      </c>
      <c r="N15" s="8" t="s">
        <v>66</v>
      </c>
    </row>
    <row r="16" spans="5:14" ht="12.75">
      <c r="E16" s="8" t="s">
        <v>57</v>
      </c>
      <c r="N16" s="8" t="s">
        <v>67</v>
      </c>
    </row>
    <row r="17" spans="5:16" ht="12.75">
      <c r="E17" s="8" t="s">
        <v>58</v>
      </c>
      <c r="N17" s="10">
        <v>0.11319444444444444</v>
      </c>
      <c r="O17">
        <v>-12</v>
      </c>
      <c r="P17">
        <v>38.9</v>
      </c>
    </row>
    <row r="18" spans="14:16" ht="12.75">
      <c r="N18" s="10">
        <v>0.11388888888888889</v>
      </c>
      <c r="O18">
        <v>-11.9</v>
      </c>
      <c r="P18">
        <v>39.1</v>
      </c>
    </row>
    <row r="19" spans="5:16" ht="12.75">
      <c r="E19" s="8" t="s">
        <v>32</v>
      </c>
      <c r="N19" s="10">
        <v>0.11458333333333333</v>
      </c>
      <c r="O19">
        <v>-11.8</v>
      </c>
      <c r="P19">
        <v>39.4</v>
      </c>
    </row>
    <row r="20" spans="5:16" ht="12.75">
      <c r="E20" s="8" t="s">
        <v>59</v>
      </c>
      <c r="N20" s="10">
        <v>0.11527777777777777</v>
      </c>
      <c r="O20">
        <v>-11.7</v>
      </c>
      <c r="P20">
        <v>39.6</v>
      </c>
    </row>
    <row r="21" spans="5:16" ht="12.75">
      <c r="E21" s="8" t="s">
        <v>60</v>
      </c>
      <c r="N21" s="10">
        <v>0.11597222222222221</v>
      </c>
      <c r="O21">
        <v>-11.6</v>
      </c>
      <c r="P21">
        <v>39.8</v>
      </c>
    </row>
    <row r="22" spans="5:16" ht="12.75">
      <c r="E22" s="8" t="s">
        <v>61</v>
      </c>
      <c r="N22" s="10">
        <v>0.11666666666666665</v>
      </c>
      <c r="O22">
        <v>-11.4</v>
      </c>
      <c r="P22">
        <v>40</v>
      </c>
    </row>
    <row r="23" spans="5:16" ht="12.75">
      <c r="E23" s="8" t="s">
        <v>62</v>
      </c>
      <c r="N23" s="10">
        <v>0.1173611111111111</v>
      </c>
      <c r="O23">
        <v>-11.3</v>
      </c>
      <c r="P23">
        <v>40.2</v>
      </c>
    </row>
    <row r="24" spans="5:16" ht="12.75">
      <c r="E24" s="8" t="s">
        <v>19</v>
      </c>
      <c r="N24" s="10">
        <v>0.11805555555555557</v>
      </c>
      <c r="O24">
        <v>-11.2</v>
      </c>
      <c r="P24">
        <v>40.4</v>
      </c>
    </row>
    <row r="25" spans="14:16" ht="12.75">
      <c r="N25" s="10">
        <v>0.11875</v>
      </c>
      <c r="O25">
        <v>-11.1</v>
      </c>
      <c r="P25">
        <v>40.6</v>
      </c>
    </row>
    <row r="26" spans="5:16" ht="12.75">
      <c r="E26" s="8" t="s">
        <v>33</v>
      </c>
      <c r="N26" s="10">
        <v>0.11944444444444445</v>
      </c>
      <c r="O26">
        <v>-11</v>
      </c>
      <c r="P26">
        <v>40.9</v>
      </c>
    </row>
    <row r="27" spans="14:16" ht="12.75">
      <c r="N27" s="10">
        <v>0.12013888888888889</v>
      </c>
      <c r="O27">
        <v>-10.9</v>
      </c>
      <c r="P27">
        <v>41.1</v>
      </c>
    </row>
    <row r="28" spans="5:16" ht="12.75">
      <c r="E28" t="s">
        <v>34</v>
      </c>
      <c r="N28" s="10">
        <v>0.12083333333333333</v>
      </c>
      <c r="O28">
        <v>-10.8</v>
      </c>
      <c r="P28">
        <v>41.3</v>
      </c>
    </row>
    <row r="29" spans="14:16" ht="12.75">
      <c r="N29" s="10">
        <v>0.12152777777777778</v>
      </c>
      <c r="O29">
        <v>-10.7</v>
      </c>
      <c r="P29">
        <v>41.5</v>
      </c>
    </row>
    <row r="30" spans="5:16" ht="12.75">
      <c r="E30" t="s">
        <v>20</v>
      </c>
      <c r="N30" s="10">
        <v>0.12222222222222223</v>
      </c>
      <c r="O30">
        <v>-10.6</v>
      </c>
      <c r="P30">
        <v>41.7</v>
      </c>
    </row>
    <row r="31" spans="14:16" ht="12.75">
      <c r="N31" s="10">
        <v>0.12291666666666667</v>
      </c>
      <c r="O31">
        <v>-10.5</v>
      </c>
      <c r="P31">
        <v>41.9</v>
      </c>
    </row>
    <row r="32" spans="14:16" ht="12.75">
      <c r="N32" s="10">
        <v>0.12361111111111112</v>
      </c>
      <c r="O32">
        <v>-10.4</v>
      </c>
      <c r="P32">
        <v>42.1</v>
      </c>
    </row>
    <row r="33" spans="14:16" ht="12.75">
      <c r="N33" s="10">
        <v>0.12430555555555556</v>
      </c>
      <c r="O33">
        <v>-10.3</v>
      </c>
      <c r="P33">
        <v>42.3</v>
      </c>
    </row>
    <row r="34" spans="14:16" ht="12.75">
      <c r="N34" s="10">
        <v>0.125</v>
      </c>
      <c r="O34">
        <v>-10.2</v>
      </c>
      <c r="P34">
        <v>42.6</v>
      </c>
    </row>
    <row r="35" spans="14:16" ht="12.75">
      <c r="N35" s="10">
        <v>0.12569444444444444</v>
      </c>
      <c r="O35">
        <v>-10</v>
      </c>
      <c r="P35">
        <v>42.8</v>
      </c>
    </row>
    <row r="36" spans="14:16" ht="12.75">
      <c r="N36" s="10">
        <v>0.12638888888888888</v>
      </c>
      <c r="O36">
        <v>-9.9</v>
      </c>
      <c r="P36">
        <v>43</v>
      </c>
    </row>
    <row r="37" spans="14:16" ht="12.75">
      <c r="N37" s="10">
        <v>0.12708333333333333</v>
      </c>
      <c r="O37">
        <v>-9.8</v>
      </c>
      <c r="P37">
        <v>43.2</v>
      </c>
    </row>
    <row r="38" spans="14:16" ht="12.75">
      <c r="N38" s="10">
        <v>0.1277777777777778</v>
      </c>
      <c r="O38">
        <v>-9.7</v>
      </c>
      <c r="P38">
        <v>43.4</v>
      </c>
    </row>
    <row r="39" spans="14:16" ht="12.75">
      <c r="N39" s="10">
        <v>0.12847222222222224</v>
      </c>
      <c r="O39">
        <v>-9.6</v>
      </c>
      <c r="P39">
        <v>43.6</v>
      </c>
    </row>
    <row r="40" spans="14:16" ht="12.75">
      <c r="N40" s="10">
        <v>0.12916666666666668</v>
      </c>
      <c r="O40">
        <v>-9.5</v>
      </c>
      <c r="P40">
        <v>43.8</v>
      </c>
    </row>
    <row r="41" spans="14:16" ht="12.75">
      <c r="N41" s="10">
        <v>0.12986111111111112</v>
      </c>
      <c r="O41">
        <v>-9.4</v>
      </c>
      <c r="P41">
        <v>44</v>
      </c>
    </row>
    <row r="42" spans="14:16" ht="12.75">
      <c r="N42" s="10">
        <v>0.13055555555555556</v>
      </c>
      <c r="O42">
        <v>-9.3</v>
      </c>
      <c r="P42">
        <v>44.2</v>
      </c>
    </row>
    <row r="43" spans="14:16" ht="12.75">
      <c r="N43" s="10">
        <v>0.13125</v>
      </c>
      <c r="O43">
        <v>-9.1</v>
      </c>
      <c r="P43">
        <v>44.4</v>
      </c>
    </row>
    <row r="44" spans="14:16" ht="12.75">
      <c r="N44" s="10">
        <v>0.13194444444444445</v>
      </c>
      <c r="O44">
        <v>-9</v>
      </c>
      <c r="P44">
        <v>44.6</v>
      </c>
    </row>
    <row r="45" spans="14:16" ht="12.75">
      <c r="N45" s="10">
        <v>0.1326388888888889</v>
      </c>
      <c r="O45">
        <v>-8.9</v>
      </c>
      <c r="P45">
        <v>44.9</v>
      </c>
    </row>
    <row r="46" spans="14:16" ht="12.75">
      <c r="N46" s="10">
        <v>0.13333333333333333</v>
      </c>
      <c r="O46">
        <v>-8.8</v>
      </c>
      <c r="P46">
        <v>45.1</v>
      </c>
    </row>
    <row r="47" spans="14:16" ht="12.75">
      <c r="N47" s="10">
        <v>0.13402777777777777</v>
      </c>
      <c r="O47">
        <v>-8.7</v>
      </c>
      <c r="P47">
        <v>45.3</v>
      </c>
    </row>
    <row r="48" spans="14:16" ht="12.75">
      <c r="N48" s="10">
        <v>0.13472222222222222</v>
      </c>
      <c r="O48">
        <v>-8.6</v>
      </c>
      <c r="P48">
        <v>45.5</v>
      </c>
    </row>
    <row r="49" spans="14:16" ht="12.75">
      <c r="N49" s="10">
        <v>0.13541666666666666</v>
      </c>
      <c r="O49">
        <v>-8.4</v>
      </c>
      <c r="P49">
        <v>45.7</v>
      </c>
    </row>
    <row r="50" spans="14:16" ht="12.75">
      <c r="N50" s="10">
        <v>0.1361111111111111</v>
      </c>
      <c r="O50">
        <v>-8.3</v>
      </c>
      <c r="P50">
        <v>45.9</v>
      </c>
    </row>
    <row r="51" spans="14:16" ht="12.75">
      <c r="N51" s="10">
        <v>0.13680555555555554</v>
      </c>
      <c r="O51">
        <v>-8.2</v>
      </c>
      <c r="P51">
        <v>46.1</v>
      </c>
    </row>
    <row r="52" spans="14:16" ht="12.75">
      <c r="N52" s="10">
        <v>0.1375</v>
      </c>
      <c r="O52">
        <v>-8.1</v>
      </c>
      <c r="P52">
        <v>46.3</v>
      </c>
    </row>
    <row r="53" spans="14:16" ht="12.75">
      <c r="N53" s="10">
        <v>0.13819444444444443</v>
      </c>
      <c r="O53">
        <v>-8</v>
      </c>
      <c r="P53">
        <v>46.5</v>
      </c>
    </row>
    <row r="54" spans="14:16" ht="12.75">
      <c r="N54" s="10">
        <v>0.1388888888888889</v>
      </c>
      <c r="O54">
        <v>-7.9</v>
      </c>
      <c r="P54">
        <v>46.7</v>
      </c>
    </row>
    <row r="55" spans="14:16" ht="12.75">
      <c r="N55" s="10">
        <v>0.13958333333333334</v>
      </c>
      <c r="O55">
        <v>-7.7</v>
      </c>
      <c r="P55">
        <v>46.9</v>
      </c>
    </row>
    <row r="56" spans="14:16" ht="12.75">
      <c r="N56" s="10">
        <v>0.14027777777777778</v>
      </c>
      <c r="O56">
        <v>-7.6</v>
      </c>
      <c r="P56">
        <v>47.1</v>
      </c>
    </row>
    <row r="57" spans="14:16" ht="12.75">
      <c r="N57" s="10">
        <v>0.14097222222222222</v>
      </c>
      <c r="O57">
        <v>-7.5</v>
      </c>
      <c r="P57">
        <v>47.3</v>
      </c>
    </row>
    <row r="58" spans="14:16" ht="12.75">
      <c r="N58" s="10">
        <v>0.14166666666666666</v>
      </c>
      <c r="O58">
        <v>-7.4</v>
      </c>
      <c r="P58">
        <v>47.5</v>
      </c>
    </row>
    <row r="59" spans="14:16" ht="12.75">
      <c r="N59" s="10">
        <v>0.1423611111111111</v>
      </c>
      <c r="O59">
        <v>-7.3</v>
      </c>
      <c r="P59">
        <v>47.7</v>
      </c>
    </row>
    <row r="60" spans="14:16" ht="12.75">
      <c r="N60" s="10">
        <v>0.14305555555555557</v>
      </c>
      <c r="O60">
        <v>-7.1</v>
      </c>
      <c r="P60">
        <v>47.9</v>
      </c>
    </row>
    <row r="61" spans="14:16" ht="12.75">
      <c r="N61" s="10">
        <v>0.14375</v>
      </c>
      <c r="O61">
        <v>-7</v>
      </c>
      <c r="P61">
        <v>48.1</v>
      </c>
    </row>
    <row r="62" spans="14:16" ht="12.75">
      <c r="N62" s="10">
        <v>0.14444444444444446</v>
      </c>
      <c r="O62">
        <v>-6.9</v>
      </c>
      <c r="P62">
        <v>48.3</v>
      </c>
    </row>
    <row r="63" spans="14:16" ht="12.75">
      <c r="N63" s="10">
        <v>0.1451388888888889</v>
      </c>
      <c r="O63">
        <v>-6.8</v>
      </c>
      <c r="P63">
        <v>48.5</v>
      </c>
    </row>
    <row r="64" spans="14:16" ht="12.75">
      <c r="N64" s="10">
        <v>0.14583333333333334</v>
      </c>
      <c r="O64">
        <v>-6.7</v>
      </c>
      <c r="P64">
        <v>48.7</v>
      </c>
    </row>
    <row r="65" spans="14:16" ht="12.75">
      <c r="N65" s="10">
        <v>0.14652777777777778</v>
      </c>
      <c r="O65">
        <v>-6.5</v>
      </c>
      <c r="P65">
        <v>48.9</v>
      </c>
    </row>
    <row r="66" spans="14:16" ht="12.75">
      <c r="N66" s="10">
        <v>0.14722222222222223</v>
      </c>
      <c r="O66">
        <v>-6.4</v>
      </c>
      <c r="P66">
        <v>49.1</v>
      </c>
    </row>
    <row r="67" spans="14:16" ht="12.75">
      <c r="N67" s="10">
        <v>0.14791666666666667</v>
      </c>
      <c r="O67">
        <v>-6.3</v>
      </c>
      <c r="P67">
        <v>49.3</v>
      </c>
    </row>
    <row r="68" spans="14:16" ht="12.75">
      <c r="N68" s="10">
        <v>0.1486111111111111</v>
      </c>
      <c r="O68">
        <v>-6.2</v>
      </c>
      <c r="P68">
        <v>49.5</v>
      </c>
    </row>
    <row r="69" spans="14:16" ht="12.75">
      <c r="N69" s="10">
        <v>0.14930555555555555</v>
      </c>
      <c r="O69">
        <v>-6</v>
      </c>
      <c r="P69">
        <v>49.7</v>
      </c>
    </row>
    <row r="70" spans="14:16" ht="12.75">
      <c r="N70" s="10">
        <v>0.15</v>
      </c>
      <c r="O70">
        <v>-5.9</v>
      </c>
      <c r="P70">
        <v>49.9</v>
      </c>
    </row>
    <row r="71" spans="14:16" ht="12.75">
      <c r="N71" s="10">
        <v>0.15069444444444444</v>
      </c>
      <c r="O71">
        <v>-5.8</v>
      </c>
      <c r="P71">
        <v>50.1</v>
      </c>
    </row>
    <row r="72" spans="14:16" ht="12.75">
      <c r="N72" s="10">
        <v>0.15138888888888888</v>
      </c>
      <c r="O72">
        <v>-5.7</v>
      </c>
      <c r="P72">
        <v>50.3</v>
      </c>
    </row>
    <row r="73" spans="14:16" ht="12.75">
      <c r="N73" s="10">
        <v>0.15208333333333332</v>
      </c>
      <c r="O73">
        <v>-5.5</v>
      </c>
      <c r="P73">
        <v>50.5</v>
      </c>
    </row>
    <row r="74" spans="14:16" ht="12.75">
      <c r="N74" s="10">
        <v>0.15277777777777776</v>
      </c>
      <c r="O74">
        <v>-5.4</v>
      </c>
      <c r="P74">
        <v>50.7</v>
      </c>
    </row>
    <row r="75" spans="14:16" ht="12.75">
      <c r="N75" s="10">
        <v>0.15347222222222223</v>
      </c>
      <c r="O75">
        <v>-5.3</v>
      </c>
      <c r="P75">
        <v>50.9</v>
      </c>
    </row>
    <row r="76" spans="14:16" ht="12.75">
      <c r="N76" s="10">
        <v>0.15416666666666667</v>
      </c>
      <c r="O76">
        <v>-5.2</v>
      </c>
      <c r="P76">
        <v>51.1</v>
      </c>
    </row>
    <row r="77" spans="14:16" ht="12.75">
      <c r="N77" s="10">
        <v>0.15486111111111112</v>
      </c>
      <c r="O77">
        <v>-5</v>
      </c>
      <c r="P77">
        <v>51.3</v>
      </c>
    </row>
    <row r="78" spans="14:16" ht="12.75">
      <c r="N78" s="10">
        <v>0.15555555555555556</v>
      </c>
      <c r="O78">
        <v>-4.9</v>
      </c>
      <c r="P78">
        <v>51.5</v>
      </c>
    </row>
    <row r="79" spans="14:16" ht="12.75">
      <c r="N79" s="10">
        <v>0.15625</v>
      </c>
      <c r="O79">
        <v>-4.8</v>
      </c>
      <c r="P79">
        <v>51.7</v>
      </c>
    </row>
    <row r="80" spans="14:16" ht="12.75">
      <c r="N80" s="10">
        <v>0.15694444444444444</v>
      </c>
      <c r="O80">
        <v>-4.6</v>
      </c>
      <c r="P80">
        <v>51.9</v>
      </c>
    </row>
    <row r="81" spans="14:16" ht="12.75">
      <c r="N81" s="10">
        <v>0.15763888888888888</v>
      </c>
      <c r="O81">
        <v>-4.5</v>
      </c>
      <c r="P81">
        <v>52.1</v>
      </c>
    </row>
    <row r="82" spans="14:16" ht="12.75">
      <c r="N82" s="10">
        <v>0.15833333333333333</v>
      </c>
      <c r="O82">
        <v>-4.4</v>
      </c>
      <c r="P82">
        <v>52.3</v>
      </c>
    </row>
    <row r="83" spans="14:16" ht="12.75">
      <c r="N83" s="10">
        <v>0.15902777777777777</v>
      </c>
      <c r="O83">
        <v>-4.3</v>
      </c>
      <c r="P83">
        <v>52.5</v>
      </c>
    </row>
    <row r="84" spans="14:16" ht="12.75">
      <c r="N84" s="10">
        <v>0.15972222222222224</v>
      </c>
      <c r="O84">
        <v>-4.1</v>
      </c>
      <c r="P84">
        <v>52.7</v>
      </c>
    </row>
    <row r="85" spans="14:16" ht="12.75">
      <c r="N85" s="10">
        <v>0.16041666666666668</v>
      </c>
      <c r="O85">
        <v>-4</v>
      </c>
      <c r="P85">
        <v>52.9</v>
      </c>
    </row>
    <row r="86" spans="14:16" ht="12.75">
      <c r="N86" s="10">
        <v>0.16111111111111112</v>
      </c>
      <c r="O86">
        <v>-3.9</v>
      </c>
      <c r="P86">
        <v>53.1</v>
      </c>
    </row>
    <row r="87" spans="14:16" ht="12.75">
      <c r="N87" s="10">
        <v>0.16180555555555556</v>
      </c>
      <c r="O87">
        <v>-3.7</v>
      </c>
      <c r="P87">
        <v>53.3</v>
      </c>
    </row>
    <row r="88" spans="14:16" ht="12.75">
      <c r="N88" s="10">
        <v>0.1625</v>
      </c>
      <c r="O88">
        <v>-3.6</v>
      </c>
      <c r="P88">
        <v>53.5</v>
      </c>
    </row>
    <row r="89" spans="14:16" ht="12.75">
      <c r="N89" s="10">
        <v>0.16319444444444445</v>
      </c>
      <c r="O89">
        <v>-3.5</v>
      </c>
      <c r="P89">
        <v>53.7</v>
      </c>
    </row>
    <row r="90" spans="14:16" ht="12.75">
      <c r="N90" s="10">
        <v>0.1638888888888889</v>
      </c>
      <c r="O90">
        <v>-3.3</v>
      </c>
      <c r="P90">
        <v>53.9</v>
      </c>
    </row>
    <row r="91" spans="14:16" ht="12.75">
      <c r="N91" s="10">
        <v>0.16458333333333333</v>
      </c>
      <c r="O91">
        <v>-3.2</v>
      </c>
      <c r="P91">
        <v>54.1</v>
      </c>
    </row>
    <row r="92" spans="14:16" ht="12.75">
      <c r="N92" s="10">
        <v>0.16527777777777777</v>
      </c>
      <c r="O92">
        <v>-3.1</v>
      </c>
      <c r="P92">
        <v>54.3</v>
      </c>
    </row>
    <row r="93" spans="14:16" ht="12.75">
      <c r="N93" s="10">
        <v>0.16597222222222222</v>
      </c>
      <c r="O93">
        <v>-2.9</v>
      </c>
      <c r="P93">
        <v>54.5</v>
      </c>
    </row>
    <row r="94" spans="14:16" ht="12.75">
      <c r="N94" s="10">
        <v>0.16666666666666666</v>
      </c>
      <c r="O94">
        <v>-2.8</v>
      </c>
      <c r="P94">
        <v>54.7</v>
      </c>
    </row>
    <row r="95" spans="14:16" ht="12.75">
      <c r="N95" s="10">
        <v>0.1673611111111111</v>
      </c>
      <c r="O95">
        <v>-2.7</v>
      </c>
      <c r="P95">
        <v>54.9</v>
      </c>
    </row>
    <row r="96" spans="14:16" ht="12.75">
      <c r="N96" s="10">
        <v>0.16805555555555554</v>
      </c>
      <c r="O96">
        <v>-2.5</v>
      </c>
      <c r="P96">
        <v>55.1</v>
      </c>
    </row>
    <row r="97" spans="14:16" ht="12.75">
      <c r="N97" s="10">
        <v>0.16875</v>
      </c>
      <c r="O97">
        <v>-2.4</v>
      </c>
      <c r="P97">
        <v>55.2</v>
      </c>
    </row>
    <row r="98" spans="14:16" ht="12.75">
      <c r="N98" s="10">
        <v>0.16944444444444443</v>
      </c>
      <c r="O98">
        <v>-2.3</v>
      </c>
      <c r="P98">
        <v>55.4</v>
      </c>
    </row>
    <row r="99" spans="14:16" ht="12.75">
      <c r="N99" s="10">
        <v>0.17013888888888887</v>
      </c>
      <c r="O99">
        <v>-2.1</v>
      </c>
      <c r="P99">
        <v>55.6</v>
      </c>
    </row>
    <row r="100" spans="14:16" ht="12.75">
      <c r="N100" s="10">
        <v>0.1708333333333333</v>
      </c>
      <c r="O100">
        <v>-2</v>
      </c>
      <c r="P100">
        <v>55.8</v>
      </c>
    </row>
    <row r="101" spans="14:16" ht="12.75">
      <c r="N101" s="10">
        <v>0.17152777777777775</v>
      </c>
      <c r="O101">
        <v>-1.9</v>
      </c>
      <c r="P101">
        <v>56</v>
      </c>
    </row>
    <row r="102" spans="14:16" ht="12.75">
      <c r="N102" s="10">
        <v>0.17222222222222225</v>
      </c>
      <c r="O102">
        <v>-1.7</v>
      </c>
      <c r="P102">
        <v>56.2</v>
      </c>
    </row>
    <row r="103" spans="14:16" ht="12.75">
      <c r="N103" s="10">
        <v>0.1729166666666667</v>
      </c>
      <c r="O103">
        <v>-1.6</v>
      </c>
      <c r="P103">
        <v>56.4</v>
      </c>
    </row>
    <row r="104" spans="14:16" ht="12.75">
      <c r="N104" s="10">
        <v>0.17361111111111113</v>
      </c>
      <c r="O104">
        <v>-1.5</v>
      </c>
      <c r="P104">
        <v>56.6</v>
      </c>
    </row>
    <row r="105" spans="14:16" ht="12.75">
      <c r="N105" s="10">
        <v>0.17430555555555557</v>
      </c>
      <c r="O105">
        <v>-1.3</v>
      </c>
      <c r="P105">
        <v>56.8</v>
      </c>
    </row>
    <row r="106" spans="14:16" ht="12.75">
      <c r="N106" s="10">
        <v>0.175</v>
      </c>
      <c r="O106">
        <v>-1.2</v>
      </c>
      <c r="P106">
        <v>57</v>
      </c>
    </row>
    <row r="107" spans="14:16" ht="12.75">
      <c r="N107" s="10">
        <v>0.17569444444444446</v>
      </c>
      <c r="O107">
        <v>-1</v>
      </c>
      <c r="P107">
        <v>57.2</v>
      </c>
    </row>
    <row r="108" spans="14:16" ht="12.75">
      <c r="N108" s="10">
        <v>0.1763888888888889</v>
      </c>
      <c r="O108">
        <v>-0.9</v>
      </c>
      <c r="P108">
        <v>57.4</v>
      </c>
    </row>
    <row r="109" spans="14:16" ht="12.75">
      <c r="N109" s="10">
        <v>0.17708333333333334</v>
      </c>
      <c r="O109">
        <v>-0.8</v>
      </c>
      <c r="P109">
        <v>57.6</v>
      </c>
    </row>
    <row r="110" spans="14:16" ht="12.75">
      <c r="N110" s="10">
        <v>0.17777777777777778</v>
      </c>
      <c r="O110">
        <v>-0.1</v>
      </c>
      <c r="P110">
        <v>57.7</v>
      </c>
    </row>
    <row r="111" spans="14:16" ht="12.75">
      <c r="N111" s="10">
        <v>0.17847222222222223</v>
      </c>
      <c r="O111">
        <v>0.1</v>
      </c>
      <c r="P111">
        <v>57.9</v>
      </c>
    </row>
    <row r="112" spans="14:16" ht="12.75">
      <c r="N112" s="10">
        <v>0.17916666666666667</v>
      </c>
      <c r="O112">
        <v>0.2</v>
      </c>
      <c r="P112">
        <v>58.1</v>
      </c>
    </row>
    <row r="113" spans="14:16" ht="12.75">
      <c r="N113" s="10">
        <v>0.1798611111111111</v>
      </c>
      <c r="O113">
        <v>0.3</v>
      </c>
      <c r="P113">
        <v>58.3</v>
      </c>
    </row>
    <row r="114" spans="14:16" ht="12.75">
      <c r="N114" s="10">
        <v>0.18055555555555555</v>
      </c>
      <c r="O114">
        <v>0.4</v>
      </c>
      <c r="P114">
        <v>58.5</v>
      </c>
    </row>
    <row r="115" spans="14:16" ht="12.75">
      <c r="N115" s="10">
        <v>0.18125</v>
      </c>
      <c r="O115">
        <v>0.5</v>
      </c>
      <c r="P115">
        <v>58.7</v>
      </c>
    </row>
    <row r="116" spans="14:16" ht="12.75">
      <c r="N116" s="10">
        <v>0.18194444444444444</v>
      </c>
      <c r="O116">
        <v>0.7</v>
      </c>
      <c r="P116">
        <v>58.9</v>
      </c>
    </row>
    <row r="117" spans="14:16" ht="12.75">
      <c r="N117" s="10">
        <v>0.1826388888888889</v>
      </c>
      <c r="O117">
        <v>0.8</v>
      </c>
      <c r="P117">
        <v>59.1</v>
      </c>
    </row>
    <row r="118" spans="14:16" ht="12.75">
      <c r="N118" s="10">
        <v>0.18333333333333335</v>
      </c>
      <c r="O118">
        <v>0.9</v>
      </c>
      <c r="P118">
        <v>59.3</v>
      </c>
    </row>
    <row r="119" spans="14:16" ht="12.75">
      <c r="N119" s="10">
        <v>0.1840277777777778</v>
      </c>
      <c r="O119">
        <v>1</v>
      </c>
      <c r="P119">
        <v>59.4</v>
      </c>
    </row>
    <row r="120" spans="14:16" ht="12.75">
      <c r="N120" s="10">
        <v>0.18472222222222223</v>
      </c>
      <c r="O120">
        <v>1.2</v>
      </c>
      <c r="P120">
        <v>59.6</v>
      </c>
    </row>
    <row r="121" spans="14:16" ht="12.75">
      <c r="N121" s="10">
        <v>0.18541666666666667</v>
      </c>
      <c r="O121">
        <v>1.3</v>
      </c>
      <c r="P121">
        <v>59.8</v>
      </c>
    </row>
    <row r="122" spans="14:16" ht="12.75">
      <c r="N122" s="10">
        <v>0.18611111111111112</v>
      </c>
      <c r="O122">
        <v>1.4</v>
      </c>
      <c r="P122">
        <v>60</v>
      </c>
    </row>
    <row r="123" spans="14:16" ht="12.75">
      <c r="N123" s="10">
        <v>0.18680555555555556</v>
      </c>
      <c r="O123">
        <v>1.5</v>
      </c>
      <c r="P123">
        <v>60.2</v>
      </c>
    </row>
    <row r="124" spans="14:16" ht="12.75">
      <c r="N124" s="10">
        <v>0.1875</v>
      </c>
      <c r="O124">
        <v>1.7</v>
      </c>
      <c r="P124">
        <v>60.4</v>
      </c>
    </row>
    <row r="125" spans="14:16" ht="12.75">
      <c r="N125" s="10">
        <v>0.18819444444444444</v>
      </c>
      <c r="O125">
        <v>1.8</v>
      </c>
      <c r="P125">
        <v>60.6</v>
      </c>
    </row>
    <row r="126" spans="14:16" ht="12.75">
      <c r="N126" s="10">
        <v>0.18888888888888888</v>
      </c>
      <c r="O126">
        <v>1.9</v>
      </c>
      <c r="P126">
        <v>60.8</v>
      </c>
    </row>
    <row r="127" spans="14:16" ht="12.75">
      <c r="N127" s="10">
        <v>0.18958333333333333</v>
      </c>
      <c r="O127">
        <v>2.1</v>
      </c>
      <c r="P127">
        <v>60.9</v>
      </c>
    </row>
    <row r="128" spans="14:16" ht="12.75">
      <c r="N128" s="10">
        <v>0.19027777777777777</v>
      </c>
      <c r="O128">
        <v>2.2</v>
      </c>
      <c r="P128">
        <v>61.1</v>
      </c>
    </row>
    <row r="129" spans="14:16" ht="12.75">
      <c r="N129" s="10">
        <v>0.1909722222222222</v>
      </c>
      <c r="O129">
        <v>2.3</v>
      </c>
      <c r="P129">
        <v>61.3</v>
      </c>
    </row>
    <row r="130" spans="14:16" ht="12.75">
      <c r="N130" s="10">
        <v>0.19166666666666665</v>
      </c>
      <c r="O130">
        <v>2.5</v>
      </c>
      <c r="P130">
        <v>61.5</v>
      </c>
    </row>
    <row r="131" spans="14:16" ht="12.75">
      <c r="N131" s="10">
        <v>0.19236111111111112</v>
      </c>
      <c r="O131">
        <v>2.6</v>
      </c>
      <c r="P131">
        <v>61.7</v>
      </c>
    </row>
    <row r="132" spans="14:16" ht="12.75">
      <c r="N132" s="10">
        <v>0.19305555555555554</v>
      </c>
      <c r="O132">
        <v>2.7</v>
      </c>
      <c r="P132">
        <v>61.9</v>
      </c>
    </row>
    <row r="133" spans="14:16" ht="12.75">
      <c r="N133" s="10">
        <v>0.19375</v>
      </c>
      <c r="O133">
        <v>2.9</v>
      </c>
      <c r="P133">
        <v>62.1</v>
      </c>
    </row>
    <row r="134" spans="14:16" ht="12.75">
      <c r="N134" s="10">
        <v>0.19444444444444445</v>
      </c>
      <c r="O134">
        <v>3</v>
      </c>
      <c r="P134">
        <v>62.2</v>
      </c>
    </row>
    <row r="135" spans="14:16" ht="12.75">
      <c r="N135" s="10">
        <v>0.1951388888888889</v>
      </c>
      <c r="O135">
        <v>3.1</v>
      </c>
      <c r="P135">
        <v>62.4</v>
      </c>
    </row>
    <row r="136" spans="14:16" ht="12.75">
      <c r="N136" s="10">
        <v>0.19583333333333333</v>
      </c>
      <c r="O136">
        <v>3.3</v>
      </c>
      <c r="P136">
        <v>62.6</v>
      </c>
    </row>
    <row r="137" spans="14:16" ht="12.75">
      <c r="N137" s="10">
        <v>0.19652777777777777</v>
      </c>
      <c r="O137">
        <v>3.4</v>
      </c>
      <c r="P137">
        <v>62.8</v>
      </c>
    </row>
    <row r="138" spans="14:16" ht="12.75">
      <c r="N138" s="10">
        <v>0.19722222222222222</v>
      </c>
      <c r="O138">
        <v>3.6</v>
      </c>
      <c r="P138">
        <v>63</v>
      </c>
    </row>
    <row r="139" spans="14:16" ht="12.75">
      <c r="N139" s="10">
        <v>0.19791666666666666</v>
      </c>
      <c r="O139">
        <v>3.7</v>
      </c>
      <c r="P139">
        <v>63.2</v>
      </c>
    </row>
    <row r="140" spans="14:16" ht="12.75">
      <c r="N140" s="10">
        <v>0.1986111111111111</v>
      </c>
      <c r="O140">
        <v>3.8</v>
      </c>
      <c r="P140">
        <v>63.4</v>
      </c>
    </row>
    <row r="141" spans="14:16" ht="12.75">
      <c r="N141" s="10">
        <v>0.19930555555555554</v>
      </c>
      <c r="O141">
        <v>4</v>
      </c>
      <c r="P141">
        <v>63.5</v>
      </c>
    </row>
    <row r="142" spans="14:16" ht="12.75">
      <c r="N142" s="10">
        <v>0.2</v>
      </c>
      <c r="O142">
        <v>4.1</v>
      </c>
      <c r="P142">
        <v>63.7</v>
      </c>
    </row>
    <row r="143" spans="14:16" ht="12.75">
      <c r="N143" s="10">
        <v>0.20069444444444443</v>
      </c>
      <c r="O143">
        <v>4.3</v>
      </c>
      <c r="P143">
        <v>63.9</v>
      </c>
    </row>
    <row r="144" spans="14:16" ht="12.75">
      <c r="N144" s="10">
        <v>0.20138888888888887</v>
      </c>
      <c r="O144">
        <v>4.4</v>
      </c>
      <c r="P144">
        <v>64.1</v>
      </c>
    </row>
    <row r="145" spans="14:16" ht="12.75">
      <c r="N145" s="10">
        <v>0.2020833333333333</v>
      </c>
      <c r="O145">
        <v>4.5</v>
      </c>
      <c r="P145">
        <v>64.3</v>
      </c>
    </row>
    <row r="146" spans="14:16" ht="12.75">
      <c r="N146" s="10">
        <v>0.2027777777777778</v>
      </c>
      <c r="O146">
        <v>4.7</v>
      </c>
      <c r="P146">
        <v>64.5</v>
      </c>
    </row>
    <row r="147" spans="14:16" ht="12.75">
      <c r="N147" s="10">
        <v>0.2034722222222222</v>
      </c>
      <c r="O147">
        <v>4.8</v>
      </c>
      <c r="P147">
        <v>64.6</v>
      </c>
    </row>
    <row r="148" spans="14:16" ht="12.75">
      <c r="N148" s="10">
        <v>0.2041666666666667</v>
      </c>
      <c r="O148">
        <v>5</v>
      </c>
      <c r="P148">
        <v>64.8</v>
      </c>
    </row>
    <row r="149" spans="14:16" ht="12.75">
      <c r="N149" s="10">
        <v>0.20486111111111113</v>
      </c>
      <c r="O149">
        <v>5.1</v>
      </c>
      <c r="P149">
        <v>65</v>
      </c>
    </row>
    <row r="150" spans="14:16" ht="12.75">
      <c r="N150" s="10">
        <v>0.20555555555555557</v>
      </c>
      <c r="O150">
        <v>5.3</v>
      </c>
      <c r="P150">
        <v>65.2</v>
      </c>
    </row>
    <row r="151" spans="14:16" ht="12.75">
      <c r="N151" s="10">
        <v>0.20625</v>
      </c>
      <c r="O151">
        <v>5.4</v>
      </c>
      <c r="P151">
        <v>65.4</v>
      </c>
    </row>
    <row r="152" spans="14:16" ht="12.75">
      <c r="N152" s="10">
        <v>0.20694444444444446</v>
      </c>
      <c r="O152">
        <v>5.5</v>
      </c>
      <c r="P152">
        <v>65.6</v>
      </c>
    </row>
    <row r="153" spans="14:16" ht="12.75">
      <c r="N153" s="10">
        <v>0.2076388888888889</v>
      </c>
      <c r="O153">
        <v>5.7</v>
      </c>
      <c r="P153">
        <v>65.7</v>
      </c>
    </row>
    <row r="154" spans="14:16" ht="12.75">
      <c r="N154" s="10">
        <v>0.20833333333333334</v>
      </c>
      <c r="O154">
        <v>5.8</v>
      </c>
      <c r="P154">
        <v>65.9</v>
      </c>
    </row>
    <row r="155" spans="14:16" ht="12.75">
      <c r="N155" s="10">
        <v>0.20902777777777778</v>
      </c>
      <c r="O155">
        <v>6</v>
      </c>
      <c r="P155">
        <v>66.1</v>
      </c>
    </row>
    <row r="156" spans="14:16" ht="12.75">
      <c r="N156" s="10">
        <v>0.20972222222222223</v>
      </c>
      <c r="O156">
        <v>6.1</v>
      </c>
      <c r="P156">
        <v>66.3</v>
      </c>
    </row>
    <row r="157" spans="14:16" ht="12.75">
      <c r="N157" s="10">
        <v>0.21041666666666667</v>
      </c>
      <c r="O157">
        <v>6.3</v>
      </c>
      <c r="P157">
        <v>66.5</v>
      </c>
    </row>
    <row r="158" spans="14:16" ht="12.75">
      <c r="N158" s="10">
        <v>0.2111111111111111</v>
      </c>
      <c r="O158">
        <v>6.4</v>
      </c>
      <c r="P158">
        <v>66.7</v>
      </c>
    </row>
    <row r="159" spans="14:16" ht="12.75">
      <c r="N159" s="10">
        <v>0.21180555555555555</v>
      </c>
      <c r="O159">
        <v>6.6</v>
      </c>
      <c r="P159">
        <v>66.8</v>
      </c>
    </row>
    <row r="160" spans="14:16" ht="12.75">
      <c r="N160" s="10">
        <v>0.2125</v>
      </c>
      <c r="O160">
        <v>6.7</v>
      </c>
      <c r="P160">
        <v>67</v>
      </c>
    </row>
    <row r="161" spans="14:16" ht="12.75">
      <c r="N161" s="10">
        <v>0.21319444444444444</v>
      </c>
      <c r="O161">
        <v>6.9</v>
      </c>
      <c r="P161">
        <v>67.2</v>
      </c>
    </row>
    <row r="162" spans="14:16" ht="12.75">
      <c r="N162" s="10">
        <v>0.2138888888888889</v>
      </c>
      <c r="O162">
        <v>7</v>
      </c>
      <c r="P162">
        <v>67.4</v>
      </c>
    </row>
    <row r="163" spans="14:16" ht="12.75">
      <c r="N163" s="10">
        <v>0.21458333333333335</v>
      </c>
      <c r="O163">
        <v>7.2</v>
      </c>
      <c r="P163">
        <v>67.6</v>
      </c>
    </row>
    <row r="164" spans="14:16" ht="12.75">
      <c r="N164" s="10">
        <v>0.2152777777777778</v>
      </c>
      <c r="O164">
        <v>7.3</v>
      </c>
      <c r="P164">
        <v>67.7</v>
      </c>
    </row>
    <row r="165" spans="14:16" ht="12.75">
      <c r="N165" s="10">
        <v>0.21597222222222223</v>
      </c>
      <c r="O165">
        <v>7.5</v>
      </c>
      <c r="P165">
        <v>67.9</v>
      </c>
    </row>
    <row r="166" spans="14:16" ht="12.75">
      <c r="N166" s="10">
        <v>0.21666666666666667</v>
      </c>
      <c r="O166">
        <v>7.6</v>
      </c>
      <c r="P166">
        <v>68.1</v>
      </c>
    </row>
    <row r="167" spans="14:16" ht="12.75">
      <c r="N167" s="10">
        <v>0.21736111111111112</v>
      </c>
      <c r="O167">
        <v>7.8</v>
      </c>
      <c r="P167">
        <v>68.3</v>
      </c>
    </row>
    <row r="168" spans="14:16" ht="12.75">
      <c r="N168" s="10">
        <v>0.21805555555555556</v>
      </c>
      <c r="O168">
        <v>7.9</v>
      </c>
      <c r="P168">
        <v>68.5</v>
      </c>
    </row>
    <row r="169" spans="14:16" ht="12.75">
      <c r="N169" s="10">
        <v>0.21875</v>
      </c>
      <c r="O169">
        <v>8.1</v>
      </c>
      <c r="P169">
        <v>68.7</v>
      </c>
    </row>
    <row r="170" spans="14:16" ht="12.75">
      <c r="N170" s="10">
        <v>0.21944444444444444</v>
      </c>
      <c r="O170">
        <v>8.2</v>
      </c>
      <c r="P170">
        <v>68.8</v>
      </c>
    </row>
    <row r="171" spans="14:16" ht="12.75">
      <c r="N171" s="10">
        <v>0.22013888888888888</v>
      </c>
      <c r="O171">
        <v>8.4</v>
      </c>
      <c r="P171">
        <v>69</v>
      </c>
    </row>
    <row r="172" spans="14:16" ht="12.75">
      <c r="N172" s="10">
        <v>0.22083333333333333</v>
      </c>
      <c r="O172">
        <v>8.5</v>
      </c>
      <c r="P172">
        <v>69.2</v>
      </c>
    </row>
    <row r="173" spans="14:16" ht="12.75">
      <c r="N173" s="10">
        <v>0.22152777777777777</v>
      </c>
      <c r="O173">
        <v>8.7</v>
      </c>
      <c r="P173">
        <v>69.4</v>
      </c>
    </row>
    <row r="174" spans="14:16" ht="12.75">
      <c r="N174" s="10">
        <v>0.2222222222222222</v>
      </c>
      <c r="O174">
        <v>8.8</v>
      </c>
      <c r="P174">
        <v>69.6</v>
      </c>
    </row>
    <row r="175" spans="14:16" ht="12.75">
      <c r="N175" s="10">
        <v>0.22291666666666665</v>
      </c>
      <c r="O175">
        <v>9</v>
      </c>
      <c r="P175">
        <v>69.7</v>
      </c>
    </row>
    <row r="176" spans="14:16" ht="12.75">
      <c r="N176" s="10">
        <v>0.2236111111111111</v>
      </c>
      <c r="O176">
        <v>9.1</v>
      </c>
      <c r="P176">
        <v>69.9</v>
      </c>
    </row>
    <row r="177" spans="14:16" ht="12.75">
      <c r="N177" s="10">
        <v>0.22430555555555556</v>
      </c>
      <c r="O177">
        <v>9.3</v>
      </c>
      <c r="P177">
        <v>70.1</v>
      </c>
    </row>
    <row r="178" spans="14:16" ht="12.75">
      <c r="N178" s="10">
        <v>0.225</v>
      </c>
      <c r="O178">
        <v>9.4</v>
      </c>
      <c r="P178">
        <v>70.3</v>
      </c>
    </row>
    <row r="179" spans="14:16" ht="12.75">
      <c r="N179" s="10">
        <v>0.22569444444444445</v>
      </c>
      <c r="O179">
        <v>9.6</v>
      </c>
      <c r="P179">
        <v>70.5</v>
      </c>
    </row>
    <row r="180" spans="14:16" ht="12.75">
      <c r="N180" s="10">
        <v>0.2263888888888889</v>
      </c>
      <c r="O180">
        <v>9.7</v>
      </c>
      <c r="P180">
        <v>70.6</v>
      </c>
    </row>
    <row r="181" spans="14:16" ht="12.75">
      <c r="N181" s="10">
        <v>0.22708333333333333</v>
      </c>
      <c r="O181">
        <v>9.9</v>
      </c>
      <c r="P181">
        <v>70.8</v>
      </c>
    </row>
    <row r="182" spans="14:16" ht="12.75">
      <c r="N182" s="10">
        <v>0.22777777777777777</v>
      </c>
      <c r="O182">
        <v>10</v>
      </c>
      <c r="P182">
        <v>71</v>
      </c>
    </row>
    <row r="183" spans="14:16" ht="12.75">
      <c r="N183" s="10">
        <v>0.22847222222222222</v>
      </c>
      <c r="O183">
        <v>10.2</v>
      </c>
      <c r="P183">
        <v>71.2</v>
      </c>
    </row>
    <row r="184" spans="14:16" ht="12.75">
      <c r="N184" s="10">
        <v>0.22916666666666666</v>
      </c>
      <c r="O184">
        <v>10.3</v>
      </c>
      <c r="P184">
        <v>71.4</v>
      </c>
    </row>
    <row r="185" spans="14:16" ht="12.75">
      <c r="N185" s="10">
        <v>0.2298611111111111</v>
      </c>
      <c r="O185">
        <v>10.5</v>
      </c>
      <c r="P185">
        <v>71.5</v>
      </c>
    </row>
    <row r="186" spans="14:16" ht="12.75">
      <c r="N186" s="10">
        <v>0.23055555555555554</v>
      </c>
      <c r="O186">
        <v>10.7</v>
      </c>
      <c r="P186">
        <v>71.7</v>
      </c>
    </row>
    <row r="187" spans="14:16" ht="12.75">
      <c r="N187" s="10">
        <v>0.23125</v>
      </c>
      <c r="O187">
        <v>10.8</v>
      </c>
      <c r="P187">
        <v>71.9</v>
      </c>
    </row>
    <row r="188" spans="14:16" ht="12.75">
      <c r="N188" s="10">
        <v>0.23194444444444443</v>
      </c>
      <c r="O188">
        <v>11</v>
      </c>
      <c r="P188">
        <v>72.1</v>
      </c>
    </row>
    <row r="189" spans="14:16" ht="12.75">
      <c r="N189" s="10">
        <v>0.23263888888888887</v>
      </c>
      <c r="O189">
        <v>11.1</v>
      </c>
      <c r="P189">
        <v>72.3</v>
      </c>
    </row>
    <row r="190" spans="14:16" ht="12.75">
      <c r="N190" s="10">
        <v>0.2333333333333333</v>
      </c>
      <c r="O190">
        <v>11.3</v>
      </c>
      <c r="P190">
        <v>72.4</v>
      </c>
    </row>
    <row r="191" spans="14:16" ht="12.75">
      <c r="N191" s="10">
        <v>0.2340277777777778</v>
      </c>
      <c r="O191">
        <v>11.4</v>
      </c>
      <c r="P191">
        <v>72.6</v>
      </c>
    </row>
    <row r="192" spans="14:16" ht="12.75">
      <c r="N192" s="10">
        <v>0.2347222222222222</v>
      </c>
      <c r="O192">
        <v>11.6</v>
      </c>
      <c r="P192">
        <v>72.8</v>
      </c>
    </row>
    <row r="193" spans="14:16" ht="12.75">
      <c r="N193" s="10">
        <v>0.2354166666666667</v>
      </c>
      <c r="O193">
        <v>11.7</v>
      </c>
      <c r="P193">
        <v>73</v>
      </c>
    </row>
    <row r="194" spans="14:16" ht="12.75">
      <c r="N194" s="10">
        <v>0.23611111111111113</v>
      </c>
      <c r="O194">
        <v>11.9</v>
      </c>
      <c r="P194">
        <v>73.2</v>
      </c>
    </row>
    <row r="195" spans="14:16" ht="12.75">
      <c r="N195" s="10">
        <v>0.23680555555555557</v>
      </c>
      <c r="O195">
        <v>12</v>
      </c>
      <c r="P195">
        <v>73.3</v>
      </c>
    </row>
    <row r="196" spans="14:16" ht="12.75">
      <c r="N196" s="10">
        <v>0.2375</v>
      </c>
      <c r="O196">
        <v>12.2</v>
      </c>
      <c r="P196">
        <v>73.5</v>
      </c>
    </row>
    <row r="197" spans="14:16" ht="12.75">
      <c r="N197" s="10">
        <v>0.23819444444444446</v>
      </c>
      <c r="O197">
        <v>12.4</v>
      </c>
      <c r="P197">
        <v>73.7</v>
      </c>
    </row>
    <row r="198" spans="14:16" ht="12.75">
      <c r="N198" s="10">
        <v>0.2388888888888889</v>
      </c>
      <c r="O198">
        <v>12.5</v>
      </c>
      <c r="P198">
        <v>73.9</v>
      </c>
    </row>
    <row r="199" spans="14:16" ht="12.75">
      <c r="N199" s="10">
        <v>0.23958333333333334</v>
      </c>
      <c r="O199">
        <v>12.7</v>
      </c>
      <c r="P199">
        <v>74.1</v>
      </c>
    </row>
    <row r="200" spans="14:16" ht="12.75">
      <c r="N200" s="10">
        <v>0.24027777777777778</v>
      </c>
      <c r="O200">
        <v>12.8</v>
      </c>
      <c r="P200">
        <v>74.2</v>
      </c>
    </row>
    <row r="201" spans="14:16" ht="12.75">
      <c r="N201" s="10">
        <v>0.24097222222222223</v>
      </c>
      <c r="O201">
        <v>13</v>
      </c>
      <c r="P201">
        <v>74.4</v>
      </c>
    </row>
    <row r="202" spans="14:16" ht="12.75">
      <c r="N202" s="10">
        <v>0.24166666666666667</v>
      </c>
      <c r="O202">
        <v>13.1</v>
      </c>
      <c r="P202">
        <v>74.6</v>
      </c>
    </row>
    <row r="203" spans="14:16" ht="12.75">
      <c r="N203" s="10">
        <v>0.2423611111111111</v>
      </c>
      <c r="O203">
        <v>13.3</v>
      </c>
      <c r="P203">
        <v>74.8</v>
      </c>
    </row>
    <row r="204" spans="14:16" ht="12.75">
      <c r="N204" s="10">
        <v>0.24305555555555555</v>
      </c>
      <c r="O204">
        <v>13.5</v>
      </c>
      <c r="P204">
        <v>74.9</v>
      </c>
    </row>
    <row r="205" spans="14:16" ht="12.75">
      <c r="N205" s="10">
        <v>0.24375</v>
      </c>
      <c r="O205">
        <v>13.6</v>
      </c>
      <c r="P205">
        <v>75.1</v>
      </c>
    </row>
    <row r="206" spans="14:16" ht="12.75">
      <c r="N206" s="10">
        <v>0.24444444444444446</v>
      </c>
      <c r="O206">
        <v>13.8</v>
      </c>
      <c r="P206">
        <v>75.3</v>
      </c>
    </row>
    <row r="207" spans="14:16" ht="12.75">
      <c r="N207" s="10">
        <v>0.24513888888888888</v>
      </c>
      <c r="O207">
        <v>13.9</v>
      </c>
      <c r="P207">
        <v>75.5</v>
      </c>
    </row>
    <row r="208" spans="14:16" ht="12.75">
      <c r="N208" s="10">
        <v>0.24583333333333335</v>
      </c>
      <c r="O208">
        <v>14.1</v>
      </c>
      <c r="P208">
        <v>75.7</v>
      </c>
    </row>
    <row r="209" spans="14:16" ht="12.75">
      <c r="N209" s="10">
        <v>0.2465277777777778</v>
      </c>
      <c r="O209">
        <v>14.2</v>
      </c>
      <c r="P209">
        <v>75.8</v>
      </c>
    </row>
    <row r="210" spans="14:16" ht="12.75">
      <c r="N210" s="10">
        <v>0.24722222222222223</v>
      </c>
      <c r="O210">
        <v>14.4</v>
      </c>
      <c r="P210">
        <v>76</v>
      </c>
    </row>
    <row r="211" spans="14:16" ht="12.75">
      <c r="N211" s="10">
        <v>0.24791666666666667</v>
      </c>
      <c r="O211">
        <v>14.6</v>
      </c>
      <c r="P211">
        <v>76.2</v>
      </c>
    </row>
    <row r="212" spans="14:16" ht="12.75">
      <c r="N212" s="10">
        <v>0.24861111111111112</v>
      </c>
      <c r="O212">
        <v>14.7</v>
      </c>
      <c r="P212">
        <v>76.4</v>
      </c>
    </row>
    <row r="213" spans="14:16" ht="12.75">
      <c r="N213" s="10">
        <v>0.24930555555555556</v>
      </c>
      <c r="O213">
        <v>14.9</v>
      </c>
      <c r="P213">
        <v>76.6</v>
      </c>
    </row>
    <row r="214" spans="14:16" ht="12.75">
      <c r="N214" s="10">
        <v>0.25</v>
      </c>
      <c r="O214">
        <v>15</v>
      </c>
      <c r="P214">
        <v>76.7</v>
      </c>
    </row>
    <row r="215" spans="14:16" ht="12.75">
      <c r="N215" s="10">
        <v>0.25069444444444444</v>
      </c>
      <c r="O215">
        <v>15.2</v>
      </c>
      <c r="P215">
        <v>76.9</v>
      </c>
    </row>
    <row r="216" spans="14:16" ht="12.75">
      <c r="N216" s="10">
        <v>0.2513888888888889</v>
      </c>
      <c r="O216">
        <v>15.3</v>
      </c>
      <c r="P216">
        <v>77.1</v>
      </c>
    </row>
    <row r="217" spans="14:16" ht="12.75">
      <c r="N217" s="10">
        <v>0.2520833333333333</v>
      </c>
      <c r="O217">
        <v>15.5</v>
      </c>
      <c r="P217">
        <v>77.3</v>
      </c>
    </row>
    <row r="218" spans="14:16" ht="12.75">
      <c r="N218" s="10">
        <v>0.25277777777777777</v>
      </c>
      <c r="O218">
        <v>15.7</v>
      </c>
      <c r="P218">
        <v>77.5</v>
      </c>
    </row>
    <row r="219" spans="14:16" ht="12.75">
      <c r="N219" s="10">
        <v>0.2534722222222222</v>
      </c>
      <c r="O219">
        <v>15.8</v>
      </c>
      <c r="P219">
        <v>77.6</v>
      </c>
    </row>
    <row r="220" spans="14:16" ht="12.75">
      <c r="N220" s="10">
        <v>0.25416666666666665</v>
      </c>
      <c r="O220">
        <v>16</v>
      </c>
      <c r="P220">
        <v>77.8</v>
      </c>
    </row>
    <row r="221" spans="14:16" ht="12.75">
      <c r="N221" s="10">
        <v>0.2548611111111111</v>
      </c>
      <c r="O221">
        <v>16.1</v>
      </c>
      <c r="P221">
        <v>78</v>
      </c>
    </row>
    <row r="222" spans="14:16" ht="12.75">
      <c r="N222" s="10">
        <v>0.2555555555555556</v>
      </c>
      <c r="O222">
        <v>16.3</v>
      </c>
      <c r="P222">
        <v>78.2</v>
      </c>
    </row>
    <row r="223" spans="14:16" ht="12.75">
      <c r="N223" s="10">
        <v>0.25625</v>
      </c>
      <c r="O223">
        <v>16.5</v>
      </c>
      <c r="P223">
        <v>78.4</v>
      </c>
    </row>
    <row r="224" spans="14:16" ht="12.75">
      <c r="N224" s="10">
        <v>0.2569444444444445</v>
      </c>
      <c r="O224">
        <v>16.6</v>
      </c>
      <c r="P224">
        <v>78.5</v>
      </c>
    </row>
    <row r="225" spans="14:16" ht="12.75">
      <c r="N225" s="10">
        <v>0.2576388888888889</v>
      </c>
      <c r="O225">
        <v>16.8</v>
      </c>
      <c r="P225">
        <v>78.7</v>
      </c>
    </row>
    <row r="226" spans="14:16" ht="12.75">
      <c r="N226" s="10">
        <v>0.25833333333333336</v>
      </c>
      <c r="O226">
        <v>16.9</v>
      </c>
      <c r="P226">
        <v>78.9</v>
      </c>
    </row>
    <row r="227" spans="14:16" ht="12.75">
      <c r="N227" s="10">
        <v>0.2590277777777778</v>
      </c>
      <c r="O227">
        <v>17.1</v>
      </c>
      <c r="P227">
        <v>79.1</v>
      </c>
    </row>
    <row r="228" spans="14:16" ht="12.75">
      <c r="N228" s="10">
        <v>0.25972222222222224</v>
      </c>
      <c r="O228">
        <v>17.3</v>
      </c>
      <c r="P228">
        <v>79.3</v>
      </c>
    </row>
    <row r="229" spans="14:16" ht="12.75">
      <c r="N229" s="10">
        <v>0.2604166666666667</v>
      </c>
      <c r="O229">
        <v>17.4</v>
      </c>
      <c r="P229">
        <v>79.4</v>
      </c>
    </row>
    <row r="230" spans="14:16" ht="12.75">
      <c r="N230" s="10">
        <v>0.2611111111111111</v>
      </c>
      <c r="O230">
        <v>17.6</v>
      </c>
      <c r="P230">
        <v>79.6</v>
      </c>
    </row>
    <row r="231" spans="14:16" ht="12.75">
      <c r="N231" s="10">
        <v>0.26180555555555557</v>
      </c>
      <c r="O231">
        <v>17.7</v>
      </c>
      <c r="P231">
        <v>79.8</v>
      </c>
    </row>
    <row r="232" spans="14:16" ht="12.75">
      <c r="N232" s="10">
        <v>0.2625</v>
      </c>
      <c r="O232">
        <v>17.9</v>
      </c>
      <c r="P232">
        <v>80</v>
      </c>
    </row>
    <row r="233" spans="14:16" ht="12.75">
      <c r="N233" s="10">
        <v>0.26319444444444445</v>
      </c>
      <c r="O233">
        <v>18.1</v>
      </c>
      <c r="P233">
        <v>80.2</v>
      </c>
    </row>
    <row r="234" spans="14:16" ht="12.75">
      <c r="N234" s="10">
        <v>0.2638888888888889</v>
      </c>
      <c r="O234">
        <v>18.2</v>
      </c>
      <c r="P234">
        <v>80.3</v>
      </c>
    </row>
    <row r="235" spans="14:16" ht="12.75">
      <c r="N235" s="10">
        <v>0.26458333333333334</v>
      </c>
      <c r="O235">
        <v>18.4</v>
      </c>
      <c r="P235">
        <v>80.5</v>
      </c>
    </row>
    <row r="236" spans="14:16" ht="12.75">
      <c r="N236" s="10">
        <v>0.2652777777777778</v>
      </c>
      <c r="O236">
        <v>18.5</v>
      </c>
      <c r="P236">
        <v>80.7</v>
      </c>
    </row>
    <row r="237" spans="14:16" ht="12.75">
      <c r="N237" s="10">
        <v>0.2659722222222222</v>
      </c>
      <c r="O237">
        <v>18.7</v>
      </c>
      <c r="P237">
        <v>80.9</v>
      </c>
    </row>
    <row r="238" spans="14:16" ht="12.75">
      <c r="N238" s="10">
        <v>0.26666666666666666</v>
      </c>
      <c r="O238">
        <v>18.9</v>
      </c>
      <c r="P238">
        <v>81.1</v>
      </c>
    </row>
    <row r="239" spans="14:16" ht="12.75">
      <c r="N239" s="10">
        <v>0.2673611111111111</v>
      </c>
      <c r="O239">
        <v>19</v>
      </c>
      <c r="P239">
        <v>81.2</v>
      </c>
    </row>
    <row r="240" spans="14:16" ht="12.75">
      <c r="N240" s="10">
        <v>0.26805555555555555</v>
      </c>
      <c r="O240">
        <v>19.2</v>
      </c>
      <c r="P240">
        <v>81.4</v>
      </c>
    </row>
    <row r="241" spans="14:16" ht="12.75">
      <c r="N241" s="10">
        <v>0.26875</v>
      </c>
      <c r="O241">
        <v>19.3</v>
      </c>
      <c r="P241">
        <v>81.6</v>
      </c>
    </row>
    <row r="242" spans="14:16" ht="12.75">
      <c r="N242" s="10">
        <v>0.26944444444444443</v>
      </c>
      <c r="O242">
        <v>19.5</v>
      </c>
      <c r="P242">
        <v>81.8</v>
      </c>
    </row>
    <row r="243" spans="14:16" ht="12.75">
      <c r="N243" s="10">
        <v>0.2701388888888889</v>
      </c>
      <c r="O243">
        <v>19.7</v>
      </c>
      <c r="P243">
        <v>82</v>
      </c>
    </row>
    <row r="244" spans="14:16" ht="12.75">
      <c r="N244" s="10">
        <v>0.2708333333333333</v>
      </c>
      <c r="O244">
        <v>19.8</v>
      </c>
      <c r="P244">
        <v>82.1</v>
      </c>
    </row>
    <row r="245" spans="14:16" ht="12.75">
      <c r="N245" s="10">
        <v>0.27152777777777776</v>
      </c>
      <c r="O245">
        <v>20</v>
      </c>
      <c r="P245">
        <v>82.3</v>
      </c>
    </row>
    <row r="246" spans="14:16" ht="12.75">
      <c r="N246" s="10">
        <v>0.2722222222222222</v>
      </c>
      <c r="O246">
        <v>20.2</v>
      </c>
      <c r="P246">
        <v>82.5</v>
      </c>
    </row>
    <row r="247" spans="14:16" ht="12.75">
      <c r="N247" s="10">
        <v>0.27291666666666664</v>
      </c>
      <c r="O247">
        <v>20.3</v>
      </c>
      <c r="P247">
        <v>82.7</v>
      </c>
    </row>
    <row r="248" spans="14:16" ht="12.75">
      <c r="N248" s="10">
        <v>0.2736111111111111</v>
      </c>
      <c r="O248">
        <v>20.5</v>
      </c>
      <c r="P248">
        <v>82.9</v>
      </c>
    </row>
    <row r="249" spans="14:16" ht="12.75">
      <c r="N249" s="10">
        <v>0.2743055555555555</v>
      </c>
      <c r="O249">
        <v>20.6</v>
      </c>
      <c r="P249">
        <v>83</v>
      </c>
    </row>
    <row r="250" spans="14:16" ht="12.75">
      <c r="N250" s="10">
        <v>0.275</v>
      </c>
      <c r="O250">
        <v>20.8</v>
      </c>
      <c r="P250">
        <v>83.2</v>
      </c>
    </row>
    <row r="251" spans="14:16" ht="12.75">
      <c r="N251" s="10">
        <v>0.27569444444444446</v>
      </c>
      <c r="O251">
        <v>21</v>
      </c>
      <c r="P251">
        <v>83.4</v>
      </c>
    </row>
    <row r="252" spans="14:16" ht="12.75">
      <c r="N252" s="10">
        <v>0.27638888888888885</v>
      </c>
      <c r="O252">
        <v>21.1</v>
      </c>
      <c r="P252">
        <v>83.6</v>
      </c>
    </row>
    <row r="253" spans="14:16" ht="12.75">
      <c r="N253" s="10">
        <v>0.27708333333333335</v>
      </c>
      <c r="O253">
        <v>21.3</v>
      </c>
      <c r="P253">
        <v>83.8</v>
      </c>
    </row>
    <row r="254" spans="14:16" ht="12.75">
      <c r="N254" s="10">
        <v>0.2777777777777778</v>
      </c>
      <c r="O254">
        <v>21.4</v>
      </c>
      <c r="P254">
        <v>84</v>
      </c>
    </row>
    <row r="255" spans="14:16" ht="12.75">
      <c r="N255" s="10">
        <v>0.27847222222222223</v>
      </c>
      <c r="O255">
        <v>21.6</v>
      </c>
      <c r="P255">
        <v>84.1</v>
      </c>
    </row>
    <row r="256" spans="14:16" ht="12.75">
      <c r="N256" s="10">
        <v>0.2791666666666667</v>
      </c>
      <c r="O256">
        <v>21.8</v>
      </c>
      <c r="P256">
        <v>84.3</v>
      </c>
    </row>
    <row r="257" spans="14:16" ht="12.75">
      <c r="N257" s="10">
        <v>0.2798611111111111</v>
      </c>
      <c r="O257">
        <v>21.9</v>
      </c>
      <c r="P257">
        <v>84.5</v>
      </c>
    </row>
    <row r="258" spans="14:16" ht="12.75">
      <c r="N258" s="10">
        <v>0.28055555555555556</v>
      </c>
      <c r="O258">
        <v>22.1</v>
      </c>
      <c r="P258">
        <v>84.7</v>
      </c>
    </row>
    <row r="259" spans="14:16" ht="12.75">
      <c r="N259" s="10">
        <v>0.28125</v>
      </c>
      <c r="O259">
        <v>22.3</v>
      </c>
      <c r="P259">
        <v>84.9</v>
      </c>
    </row>
    <row r="260" spans="14:16" ht="12.75">
      <c r="N260" s="10">
        <v>0.28194444444444444</v>
      </c>
      <c r="O260">
        <v>22.4</v>
      </c>
      <c r="P260">
        <v>85.1</v>
      </c>
    </row>
    <row r="261" spans="14:16" ht="12.75">
      <c r="N261" s="10">
        <v>0.2826388888888889</v>
      </c>
      <c r="O261">
        <v>22.6</v>
      </c>
      <c r="P261">
        <v>85.2</v>
      </c>
    </row>
    <row r="262" spans="14:16" ht="12.75">
      <c r="N262" s="10">
        <v>0.2833333333333333</v>
      </c>
      <c r="O262">
        <v>22.7</v>
      </c>
      <c r="P262">
        <v>85.4</v>
      </c>
    </row>
    <row r="263" spans="14:16" ht="12.75">
      <c r="N263" s="10">
        <v>0.28402777777777777</v>
      </c>
      <c r="O263">
        <v>22.9</v>
      </c>
      <c r="P263">
        <v>85.6</v>
      </c>
    </row>
    <row r="264" spans="14:16" ht="12.75">
      <c r="N264" s="10">
        <v>0.2847222222222222</v>
      </c>
      <c r="O264">
        <v>23.1</v>
      </c>
      <c r="P264">
        <v>85.8</v>
      </c>
    </row>
    <row r="265" spans="14:16" ht="12.75">
      <c r="N265" s="10">
        <v>0.28541666666666665</v>
      </c>
      <c r="O265">
        <v>23.2</v>
      </c>
      <c r="P265">
        <v>86</v>
      </c>
    </row>
    <row r="266" spans="14:16" ht="12.75">
      <c r="N266" s="10">
        <v>0.28611111111111115</v>
      </c>
      <c r="O266">
        <v>23.4</v>
      </c>
      <c r="P266">
        <v>86.2</v>
      </c>
    </row>
    <row r="267" spans="14:16" ht="12.75">
      <c r="N267" s="10">
        <v>0.28680555555555554</v>
      </c>
      <c r="O267">
        <v>23.6</v>
      </c>
      <c r="P267">
        <v>86.3</v>
      </c>
    </row>
    <row r="268" spans="14:16" ht="12.75">
      <c r="N268" s="10">
        <v>0.2875</v>
      </c>
      <c r="O268">
        <v>23.7</v>
      </c>
      <c r="P268">
        <v>86.5</v>
      </c>
    </row>
    <row r="269" spans="14:16" ht="12.75">
      <c r="N269" s="10">
        <v>0.2881944444444445</v>
      </c>
      <c r="O269">
        <v>23.9</v>
      </c>
      <c r="P269">
        <v>86.7</v>
      </c>
    </row>
    <row r="270" spans="14:16" ht="12.75">
      <c r="N270" s="10">
        <v>0.2888888888888889</v>
      </c>
      <c r="O270">
        <v>24</v>
      </c>
      <c r="P270">
        <v>86.9</v>
      </c>
    </row>
    <row r="271" spans="14:16" ht="12.75">
      <c r="N271" s="10">
        <v>0.28958333333333336</v>
      </c>
      <c r="O271">
        <v>24.2</v>
      </c>
      <c r="P271">
        <v>87.1</v>
      </c>
    </row>
    <row r="272" spans="14:16" ht="12.75">
      <c r="N272" s="10">
        <v>0.2902777777777778</v>
      </c>
      <c r="O272">
        <v>24.4</v>
      </c>
      <c r="P272">
        <v>87.3</v>
      </c>
    </row>
    <row r="273" spans="14:16" ht="12.75">
      <c r="N273" s="10">
        <v>0.29097222222222224</v>
      </c>
      <c r="O273">
        <v>24.5</v>
      </c>
      <c r="P273">
        <v>87.5</v>
      </c>
    </row>
    <row r="274" spans="14:16" ht="12.75">
      <c r="N274" s="10">
        <v>0.2916666666666667</v>
      </c>
      <c r="O274">
        <v>24.7</v>
      </c>
      <c r="P274">
        <v>87.6</v>
      </c>
    </row>
    <row r="275" spans="14:16" ht="12.75">
      <c r="N275" s="10">
        <v>0.2923611111111111</v>
      </c>
      <c r="O275">
        <v>24.9</v>
      </c>
      <c r="P275">
        <v>87.8</v>
      </c>
    </row>
    <row r="276" spans="14:16" ht="12.75">
      <c r="N276" s="10">
        <v>0.29305555555555557</v>
      </c>
      <c r="O276">
        <v>25</v>
      </c>
      <c r="P276">
        <v>88</v>
      </c>
    </row>
    <row r="277" spans="14:16" ht="12.75">
      <c r="N277" s="10">
        <v>0.29375</v>
      </c>
      <c r="O277">
        <v>25.2</v>
      </c>
      <c r="P277">
        <v>88.2</v>
      </c>
    </row>
    <row r="278" spans="14:16" ht="12.75">
      <c r="N278" s="10">
        <v>0.29444444444444445</v>
      </c>
      <c r="O278">
        <v>25.3</v>
      </c>
      <c r="P278">
        <v>88.4</v>
      </c>
    </row>
    <row r="279" spans="14:16" ht="12.75">
      <c r="N279" s="10">
        <v>0.2951388888888889</v>
      </c>
      <c r="O279">
        <v>25.5</v>
      </c>
      <c r="P279">
        <v>88.6</v>
      </c>
    </row>
    <row r="280" spans="14:16" ht="12.75">
      <c r="N280" s="10">
        <v>0.29583333333333334</v>
      </c>
      <c r="O280">
        <v>25.7</v>
      </c>
      <c r="P280">
        <v>88.8</v>
      </c>
    </row>
    <row r="281" spans="14:16" ht="12.75">
      <c r="N281" s="10">
        <v>0.2965277777777778</v>
      </c>
      <c r="O281">
        <v>25.8</v>
      </c>
      <c r="P281">
        <v>89</v>
      </c>
    </row>
    <row r="282" spans="14:16" ht="12.75">
      <c r="N282" s="10">
        <v>0.2972222222222222</v>
      </c>
      <c r="O282">
        <v>26</v>
      </c>
      <c r="P282">
        <v>89.1</v>
      </c>
    </row>
    <row r="283" spans="14:16" ht="12.75">
      <c r="N283" s="10">
        <v>0.29791666666666666</v>
      </c>
      <c r="O283">
        <v>26.2</v>
      </c>
      <c r="P283">
        <v>89.3</v>
      </c>
    </row>
    <row r="284" spans="14:16" ht="12.75">
      <c r="N284" s="10">
        <v>0.2986111111111111</v>
      </c>
      <c r="O284">
        <v>26.3</v>
      </c>
      <c r="P284">
        <v>89.5</v>
      </c>
    </row>
    <row r="285" spans="14:16" ht="12.75">
      <c r="N285" s="10">
        <v>0.29930555555555555</v>
      </c>
      <c r="O285">
        <v>26.5</v>
      </c>
      <c r="P285">
        <v>89.7</v>
      </c>
    </row>
    <row r="286" spans="14:16" ht="12.75">
      <c r="N286" s="10">
        <v>0.3</v>
      </c>
      <c r="O286">
        <v>26.7</v>
      </c>
      <c r="P286">
        <v>89.9</v>
      </c>
    </row>
    <row r="287" spans="14:16" ht="12.75">
      <c r="N287" s="10">
        <v>0.30069444444444443</v>
      </c>
      <c r="O287">
        <v>26.8</v>
      </c>
      <c r="P287">
        <v>90.1</v>
      </c>
    </row>
    <row r="288" spans="14:16" ht="12.75">
      <c r="N288" s="10">
        <v>0.3013888888888889</v>
      </c>
      <c r="O288">
        <v>27</v>
      </c>
      <c r="P288">
        <v>90.3</v>
      </c>
    </row>
    <row r="289" spans="14:16" ht="12.75">
      <c r="N289" s="10">
        <v>0.3020833333333333</v>
      </c>
      <c r="O289">
        <v>27.1</v>
      </c>
      <c r="P289">
        <v>90.5</v>
      </c>
    </row>
    <row r="290" spans="14:16" ht="12.75">
      <c r="N290" s="10">
        <v>0.30277777777777776</v>
      </c>
      <c r="O290">
        <v>27.3</v>
      </c>
      <c r="P290">
        <v>90.7</v>
      </c>
    </row>
    <row r="291" spans="14:16" ht="12.75">
      <c r="N291" s="10">
        <v>0.3034722222222222</v>
      </c>
      <c r="O291">
        <v>27.5</v>
      </c>
      <c r="P291">
        <v>90.8</v>
      </c>
    </row>
    <row r="292" spans="14:16" ht="12.75">
      <c r="N292" s="10">
        <v>0.30416666666666664</v>
      </c>
      <c r="O292">
        <v>27.6</v>
      </c>
      <c r="P292">
        <v>91</v>
      </c>
    </row>
    <row r="293" spans="14:16" ht="12.75">
      <c r="N293" s="10">
        <v>0.3048611111111111</v>
      </c>
      <c r="O293">
        <v>27.8</v>
      </c>
      <c r="P293">
        <v>91.2</v>
      </c>
    </row>
    <row r="294" spans="14:16" ht="12.75">
      <c r="N294" s="10">
        <v>0.3055555555555555</v>
      </c>
      <c r="O294">
        <v>28</v>
      </c>
      <c r="P294">
        <v>91.4</v>
      </c>
    </row>
    <row r="295" spans="14:16" ht="12.75">
      <c r="N295" s="10">
        <v>0.30625</v>
      </c>
      <c r="O295">
        <v>28.1</v>
      </c>
      <c r="P295">
        <v>91.6</v>
      </c>
    </row>
    <row r="296" spans="14:16" ht="12.75">
      <c r="N296" s="10">
        <v>0.3069444444444444</v>
      </c>
      <c r="O296">
        <v>28.3</v>
      </c>
      <c r="P296">
        <v>91.8</v>
      </c>
    </row>
    <row r="297" spans="14:16" ht="12.75">
      <c r="N297" s="10">
        <v>0.3076388888888889</v>
      </c>
      <c r="O297">
        <v>28.4</v>
      </c>
      <c r="P297">
        <v>92</v>
      </c>
    </row>
    <row r="298" spans="14:16" ht="12.75">
      <c r="N298" s="10">
        <v>0.30833333333333335</v>
      </c>
      <c r="O298">
        <v>28.6</v>
      </c>
      <c r="P298">
        <v>92.2</v>
      </c>
    </row>
    <row r="299" spans="14:16" ht="12.75">
      <c r="N299" s="10">
        <v>0.3090277777777778</v>
      </c>
      <c r="O299">
        <v>28.8</v>
      </c>
      <c r="P299">
        <v>92.4</v>
      </c>
    </row>
    <row r="300" spans="14:16" ht="12.75">
      <c r="N300" s="10">
        <v>0.30972222222222223</v>
      </c>
      <c r="O300">
        <v>28.9</v>
      </c>
      <c r="P300">
        <v>92.6</v>
      </c>
    </row>
    <row r="301" spans="14:16" ht="12.75">
      <c r="N301" s="10">
        <v>0.3104166666666667</v>
      </c>
      <c r="O301">
        <v>29.1</v>
      </c>
      <c r="P301">
        <v>92.8</v>
      </c>
    </row>
    <row r="302" spans="14:16" ht="12.75">
      <c r="N302" s="10">
        <v>0.3111111111111111</v>
      </c>
      <c r="O302">
        <v>29.3</v>
      </c>
      <c r="P302">
        <v>93</v>
      </c>
    </row>
    <row r="303" spans="14:16" ht="12.75">
      <c r="N303" s="10">
        <v>0.31180555555555556</v>
      </c>
      <c r="O303">
        <v>29.4</v>
      </c>
      <c r="P303">
        <v>93.2</v>
      </c>
    </row>
    <row r="304" spans="14:16" ht="12.75">
      <c r="N304" s="10">
        <v>0.3125</v>
      </c>
      <c r="O304">
        <v>29.6</v>
      </c>
      <c r="P304">
        <v>93.3</v>
      </c>
    </row>
    <row r="305" spans="14:16" ht="12.75">
      <c r="N305" s="10">
        <v>0.31319444444444444</v>
      </c>
      <c r="O305">
        <v>29.8</v>
      </c>
      <c r="P305">
        <v>93.5</v>
      </c>
    </row>
    <row r="306" spans="14:16" ht="12.75">
      <c r="N306" s="10">
        <v>0.3138888888888889</v>
      </c>
      <c r="O306">
        <v>29.9</v>
      </c>
      <c r="P306">
        <v>93.7</v>
      </c>
    </row>
    <row r="307" spans="14:16" ht="12.75">
      <c r="N307" s="10">
        <v>0.3145833333333333</v>
      </c>
      <c r="O307">
        <v>30.1</v>
      </c>
      <c r="P307">
        <v>93.9</v>
      </c>
    </row>
    <row r="308" spans="14:16" ht="12.75">
      <c r="N308" s="10">
        <v>0.31527777777777777</v>
      </c>
      <c r="O308">
        <v>30.2</v>
      </c>
      <c r="P308">
        <v>94.1</v>
      </c>
    </row>
    <row r="309" spans="14:16" ht="12.75">
      <c r="N309" s="10">
        <v>0.3159722222222222</v>
      </c>
      <c r="O309">
        <v>30.4</v>
      </c>
      <c r="P309">
        <v>94.3</v>
      </c>
    </row>
    <row r="310" spans="14:16" ht="12.75">
      <c r="N310" s="10">
        <v>0.31666666666666665</v>
      </c>
      <c r="O310">
        <v>30.6</v>
      </c>
      <c r="P310">
        <v>94.5</v>
      </c>
    </row>
    <row r="311" spans="14:16" ht="12.75">
      <c r="N311" s="10">
        <v>0.31736111111111115</v>
      </c>
      <c r="O311">
        <v>30.7</v>
      </c>
      <c r="P311">
        <v>94.7</v>
      </c>
    </row>
    <row r="312" spans="14:16" ht="12.75">
      <c r="N312" s="10">
        <v>0.31805555555555554</v>
      </c>
      <c r="O312">
        <v>30.9</v>
      </c>
      <c r="P312">
        <v>94.9</v>
      </c>
    </row>
    <row r="313" spans="14:16" ht="12.75">
      <c r="N313" s="10">
        <v>0.31875</v>
      </c>
      <c r="O313">
        <v>31.1</v>
      </c>
      <c r="P313">
        <v>95.1</v>
      </c>
    </row>
    <row r="314" spans="14:16" ht="12.75">
      <c r="N314" s="10">
        <v>0.3194444444444445</v>
      </c>
      <c r="O314">
        <v>31.2</v>
      </c>
      <c r="P314">
        <v>95.3</v>
      </c>
    </row>
    <row r="315" spans="14:16" ht="12.75">
      <c r="N315" s="10">
        <v>0.3201388888888889</v>
      </c>
      <c r="O315">
        <v>31.4</v>
      </c>
      <c r="P315">
        <v>95.5</v>
      </c>
    </row>
    <row r="316" spans="14:16" ht="12.75">
      <c r="N316" s="10">
        <v>0.32083333333333336</v>
      </c>
      <c r="O316">
        <v>31.5</v>
      </c>
      <c r="P316">
        <v>95.7</v>
      </c>
    </row>
    <row r="317" spans="14:16" ht="12.75">
      <c r="N317" s="10">
        <v>0.3215277777777778</v>
      </c>
      <c r="O317">
        <v>31.7</v>
      </c>
      <c r="P317">
        <v>95.9</v>
      </c>
    </row>
    <row r="318" spans="14:16" ht="12.75">
      <c r="N318" s="10">
        <v>0.32222222222222224</v>
      </c>
      <c r="O318">
        <v>31.9</v>
      </c>
      <c r="P318">
        <v>96.1</v>
      </c>
    </row>
    <row r="319" spans="14:16" ht="12.75">
      <c r="N319" s="10">
        <v>0.3229166666666667</v>
      </c>
      <c r="O319">
        <v>32</v>
      </c>
      <c r="P319">
        <v>96.3</v>
      </c>
    </row>
    <row r="320" spans="14:16" ht="12.75">
      <c r="N320" s="10">
        <v>0.3236111111111111</v>
      </c>
      <c r="O320">
        <v>32.2</v>
      </c>
      <c r="P320">
        <v>96.5</v>
      </c>
    </row>
    <row r="321" spans="14:16" ht="12.75">
      <c r="N321" s="10">
        <v>0.32430555555555557</v>
      </c>
      <c r="O321">
        <v>32.4</v>
      </c>
      <c r="P321">
        <v>96.7</v>
      </c>
    </row>
    <row r="322" spans="14:16" ht="12.75">
      <c r="N322" s="10">
        <v>0.325</v>
      </c>
      <c r="O322">
        <v>32.5</v>
      </c>
      <c r="P322">
        <v>96.9</v>
      </c>
    </row>
    <row r="323" spans="14:16" ht="12.75">
      <c r="N323" s="10">
        <v>0.32569444444444445</v>
      </c>
      <c r="O323">
        <v>32.7</v>
      </c>
      <c r="P323">
        <v>97.1</v>
      </c>
    </row>
    <row r="324" spans="14:16" ht="12.75">
      <c r="N324" s="10">
        <v>0.3263888888888889</v>
      </c>
      <c r="O324">
        <v>32.8</v>
      </c>
      <c r="P324">
        <v>97.3</v>
      </c>
    </row>
    <row r="325" spans="14:16" ht="12.75">
      <c r="N325" s="10">
        <v>0.32708333333333334</v>
      </c>
      <c r="O325">
        <v>33</v>
      </c>
      <c r="P325">
        <v>97.5</v>
      </c>
    </row>
    <row r="326" spans="14:16" ht="12.75">
      <c r="N326" s="10">
        <v>0.3277777777777778</v>
      </c>
      <c r="O326">
        <v>33.2</v>
      </c>
      <c r="P326">
        <v>97.7</v>
      </c>
    </row>
    <row r="327" spans="14:16" ht="12.75">
      <c r="N327" s="10">
        <v>0.3284722222222222</v>
      </c>
      <c r="O327">
        <v>33.3</v>
      </c>
      <c r="P327">
        <v>97.9</v>
      </c>
    </row>
    <row r="328" spans="14:16" ht="12.75">
      <c r="N328" s="10">
        <v>0.32916666666666666</v>
      </c>
      <c r="O328">
        <v>33.5</v>
      </c>
      <c r="P328">
        <v>98.1</v>
      </c>
    </row>
    <row r="329" spans="14:16" ht="12.75">
      <c r="N329" s="10">
        <v>0.3298611111111111</v>
      </c>
      <c r="O329">
        <v>33.6</v>
      </c>
      <c r="P329">
        <v>98.3</v>
      </c>
    </row>
    <row r="330" spans="14:16" ht="12.75">
      <c r="N330" s="10">
        <v>0.33055555555555555</v>
      </c>
      <c r="O330">
        <v>33.8</v>
      </c>
      <c r="P330">
        <v>98.5</v>
      </c>
    </row>
    <row r="331" spans="14:16" ht="12.75">
      <c r="N331" s="10">
        <v>0.33125</v>
      </c>
      <c r="O331">
        <v>34</v>
      </c>
      <c r="P331">
        <v>98.7</v>
      </c>
    </row>
    <row r="332" spans="14:16" ht="12.75">
      <c r="N332" s="10">
        <v>0.33194444444444443</v>
      </c>
      <c r="O332">
        <v>34.1</v>
      </c>
      <c r="P332">
        <v>99</v>
      </c>
    </row>
    <row r="333" spans="14:16" ht="12.75">
      <c r="N333" s="10">
        <v>0.3326388888888889</v>
      </c>
      <c r="O333">
        <v>34.3</v>
      </c>
      <c r="P333">
        <v>99.2</v>
      </c>
    </row>
    <row r="334" spans="14:16" ht="12.75">
      <c r="N334" s="10">
        <v>0.3333333333333333</v>
      </c>
      <c r="O334">
        <v>34.5</v>
      </c>
      <c r="P334">
        <v>99.4</v>
      </c>
    </row>
    <row r="335" spans="14:16" ht="12.75">
      <c r="N335" s="10">
        <v>0.3340277777777778</v>
      </c>
      <c r="O335">
        <v>34.6</v>
      </c>
      <c r="P335">
        <v>99.6</v>
      </c>
    </row>
    <row r="336" spans="14:16" ht="12.75">
      <c r="N336" s="10">
        <v>0.3347222222222222</v>
      </c>
      <c r="O336">
        <v>34.8</v>
      </c>
      <c r="P336">
        <v>99.8</v>
      </c>
    </row>
    <row r="337" spans="14:16" ht="12.75">
      <c r="N337" s="10">
        <v>0.3354166666666667</v>
      </c>
      <c r="O337">
        <v>34.9</v>
      </c>
      <c r="P337">
        <v>100</v>
      </c>
    </row>
    <row r="338" spans="14:16" ht="12.75">
      <c r="N338" s="10">
        <v>0.3361111111111111</v>
      </c>
      <c r="O338">
        <v>35.1</v>
      </c>
      <c r="P338">
        <v>100.2</v>
      </c>
    </row>
    <row r="339" spans="14:16" ht="12.75">
      <c r="N339" s="10">
        <v>0.3368055555555556</v>
      </c>
      <c r="O339">
        <v>35.3</v>
      </c>
      <c r="P339">
        <v>100.4</v>
      </c>
    </row>
    <row r="340" spans="14:16" ht="12.75">
      <c r="N340" s="10">
        <v>0.3375</v>
      </c>
      <c r="O340">
        <v>35.4</v>
      </c>
      <c r="P340">
        <v>100.6</v>
      </c>
    </row>
    <row r="341" spans="14:16" ht="12.75">
      <c r="N341" s="10">
        <v>0.33819444444444446</v>
      </c>
      <c r="O341">
        <v>35.6</v>
      </c>
      <c r="P341">
        <v>100.8</v>
      </c>
    </row>
    <row r="342" spans="14:16" ht="12.75">
      <c r="N342" s="10">
        <v>0.33888888888888885</v>
      </c>
      <c r="O342">
        <v>35.7</v>
      </c>
      <c r="P342">
        <v>101</v>
      </c>
    </row>
    <row r="343" spans="14:16" ht="12.75">
      <c r="N343" s="10">
        <v>0.33958333333333335</v>
      </c>
      <c r="O343">
        <v>35.9</v>
      </c>
      <c r="P343">
        <v>101.3</v>
      </c>
    </row>
    <row r="344" spans="14:16" ht="12.75">
      <c r="N344" s="10">
        <v>0.34027777777777773</v>
      </c>
      <c r="O344">
        <v>36.1</v>
      </c>
      <c r="P344">
        <v>101.5</v>
      </c>
    </row>
    <row r="345" spans="14:16" ht="12.75">
      <c r="N345" s="10">
        <v>0.34097222222222223</v>
      </c>
      <c r="O345">
        <v>36.2</v>
      </c>
      <c r="P345">
        <v>101.7</v>
      </c>
    </row>
    <row r="346" spans="14:16" ht="12.75">
      <c r="N346" s="10">
        <v>0.3416666666666666</v>
      </c>
      <c r="O346">
        <v>36.4</v>
      </c>
      <c r="P346">
        <v>101.9</v>
      </c>
    </row>
    <row r="347" spans="14:16" ht="12.75">
      <c r="N347" s="10">
        <v>0.3423611111111111</v>
      </c>
      <c r="O347">
        <v>36.5</v>
      </c>
      <c r="P347">
        <v>102.1</v>
      </c>
    </row>
    <row r="348" spans="14:16" ht="12.75">
      <c r="N348" s="10">
        <v>0.3430555555555555</v>
      </c>
      <c r="O348">
        <v>36.7</v>
      </c>
      <c r="P348">
        <v>102.3</v>
      </c>
    </row>
    <row r="349" spans="14:16" ht="12.75">
      <c r="N349" s="10">
        <v>0.34375</v>
      </c>
      <c r="O349">
        <v>36.9</v>
      </c>
      <c r="P349">
        <v>102.5</v>
      </c>
    </row>
    <row r="350" spans="14:16" ht="12.75">
      <c r="N350" s="10">
        <v>0.3444444444444445</v>
      </c>
      <c r="O350">
        <v>37</v>
      </c>
      <c r="P350">
        <v>102.8</v>
      </c>
    </row>
    <row r="351" spans="14:16" ht="12.75">
      <c r="N351" s="10">
        <v>0.3451388888888889</v>
      </c>
      <c r="O351">
        <v>37.2</v>
      </c>
      <c r="P351">
        <v>103</v>
      </c>
    </row>
    <row r="352" spans="14:16" ht="12.75">
      <c r="N352" s="10">
        <v>0.3458333333333334</v>
      </c>
      <c r="O352">
        <v>37.3</v>
      </c>
      <c r="P352">
        <v>103.2</v>
      </c>
    </row>
    <row r="353" spans="14:16" ht="12.75">
      <c r="N353" s="10">
        <v>0.34652777777777777</v>
      </c>
      <c r="O353">
        <v>37.5</v>
      </c>
      <c r="P353">
        <v>103.4</v>
      </c>
    </row>
    <row r="354" spans="14:16" ht="12.75">
      <c r="N354" s="10">
        <v>0.34722222222222227</v>
      </c>
      <c r="O354">
        <v>37.7</v>
      </c>
      <c r="P354">
        <v>103.6</v>
      </c>
    </row>
    <row r="355" spans="14:16" ht="12.75">
      <c r="N355" s="10">
        <v>0.34791666666666665</v>
      </c>
      <c r="O355">
        <v>37.8</v>
      </c>
      <c r="P355">
        <v>103.8</v>
      </c>
    </row>
    <row r="356" spans="14:16" ht="12.75">
      <c r="N356" s="10">
        <v>0.34861111111111115</v>
      </c>
      <c r="O356">
        <v>38</v>
      </c>
      <c r="P356">
        <v>104.1</v>
      </c>
    </row>
    <row r="357" spans="14:16" ht="12.75">
      <c r="N357" s="10">
        <v>0.34930555555555554</v>
      </c>
      <c r="O357">
        <v>38.1</v>
      </c>
      <c r="P357">
        <v>104.3</v>
      </c>
    </row>
    <row r="358" spans="14:16" ht="12.75">
      <c r="N358" s="10">
        <v>0.35</v>
      </c>
      <c r="O358">
        <v>38.3</v>
      </c>
      <c r="P358">
        <v>104.5</v>
      </c>
    </row>
    <row r="359" spans="14:16" ht="12.75">
      <c r="N359" s="10">
        <v>0.3506944444444444</v>
      </c>
      <c r="O359">
        <v>38.4</v>
      </c>
      <c r="P359">
        <v>104.7</v>
      </c>
    </row>
    <row r="360" spans="14:16" ht="12.75">
      <c r="N360" s="10">
        <v>0.3513888888888889</v>
      </c>
      <c r="O360">
        <v>38.6</v>
      </c>
      <c r="P360">
        <v>105</v>
      </c>
    </row>
    <row r="361" spans="14:16" ht="12.75">
      <c r="N361" s="10">
        <v>0.3520833333333333</v>
      </c>
      <c r="O361">
        <v>38.8</v>
      </c>
      <c r="P361">
        <v>105.2</v>
      </c>
    </row>
    <row r="362" spans="14:16" ht="12.75">
      <c r="N362" s="10">
        <v>0.3527777777777778</v>
      </c>
      <c r="O362">
        <v>38.9</v>
      </c>
      <c r="P362">
        <v>105.4</v>
      </c>
    </row>
    <row r="363" spans="14:16" ht="12.75">
      <c r="N363" s="10">
        <v>0.3534722222222222</v>
      </c>
      <c r="O363">
        <v>39.1</v>
      </c>
      <c r="P363">
        <v>105.6</v>
      </c>
    </row>
    <row r="364" spans="14:16" ht="12.75">
      <c r="N364" s="10">
        <v>0.3541666666666667</v>
      </c>
      <c r="O364">
        <v>39.2</v>
      </c>
      <c r="P364">
        <v>105.9</v>
      </c>
    </row>
    <row r="365" spans="14:16" ht="12.75">
      <c r="N365" s="10">
        <v>0.3548611111111111</v>
      </c>
      <c r="O365">
        <v>39.4</v>
      </c>
      <c r="P365">
        <v>106.1</v>
      </c>
    </row>
    <row r="366" spans="14:16" ht="12.75">
      <c r="N366" s="10">
        <v>0.35555555555555557</v>
      </c>
      <c r="O366">
        <v>39.5</v>
      </c>
      <c r="P366">
        <v>106.3</v>
      </c>
    </row>
    <row r="367" spans="14:16" ht="12.75">
      <c r="N367" s="10">
        <v>0.35625</v>
      </c>
      <c r="O367">
        <v>39.7</v>
      </c>
      <c r="P367">
        <v>106.5</v>
      </c>
    </row>
    <row r="368" spans="14:16" ht="12.75">
      <c r="N368" s="10">
        <v>0.35694444444444445</v>
      </c>
      <c r="O368">
        <v>39.9</v>
      </c>
      <c r="P368">
        <v>106.8</v>
      </c>
    </row>
    <row r="369" spans="14:16" ht="12.75">
      <c r="N369" s="10">
        <v>0.3576388888888889</v>
      </c>
      <c r="O369">
        <v>40</v>
      </c>
      <c r="P369">
        <v>107</v>
      </c>
    </row>
    <row r="370" spans="14:16" ht="12.75">
      <c r="N370" s="10">
        <v>0.35833333333333334</v>
      </c>
      <c r="O370">
        <v>40.2</v>
      </c>
      <c r="P370">
        <v>107.2</v>
      </c>
    </row>
    <row r="371" spans="14:16" ht="12.75">
      <c r="N371" s="10">
        <v>0.3590277777777778</v>
      </c>
      <c r="O371">
        <v>40.3</v>
      </c>
      <c r="P371">
        <v>107.4</v>
      </c>
    </row>
    <row r="372" spans="14:16" ht="12.75">
      <c r="N372" s="10">
        <v>0.3597222222222222</v>
      </c>
      <c r="O372">
        <v>40.5</v>
      </c>
      <c r="P372">
        <v>107.7</v>
      </c>
    </row>
    <row r="373" spans="14:16" ht="12.75">
      <c r="N373" s="10">
        <v>0.36041666666666666</v>
      </c>
      <c r="O373">
        <v>40.6</v>
      </c>
      <c r="P373">
        <v>107.9</v>
      </c>
    </row>
    <row r="374" spans="14:16" ht="12.75">
      <c r="N374" s="10">
        <v>0.3611111111111111</v>
      </c>
      <c r="O374">
        <v>40.8</v>
      </c>
      <c r="P374">
        <v>108.1</v>
      </c>
    </row>
    <row r="375" spans="14:16" ht="12.75">
      <c r="N375" s="10">
        <v>0.36180555555555555</v>
      </c>
      <c r="O375">
        <v>40.9</v>
      </c>
      <c r="P375">
        <v>108.4</v>
      </c>
    </row>
    <row r="376" spans="14:16" ht="12.75">
      <c r="N376" s="10">
        <v>0.3625</v>
      </c>
      <c r="O376">
        <v>41.1</v>
      </c>
      <c r="P376">
        <v>108.6</v>
      </c>
    </row>
    <row r="377" spans="14:16" ht="12.75">
      <c r="N377" s="10">
        <v>0.36319444444444443</v>
      </c>
      <c r="O377">
        <v>41.3</v>
      </c>
      <c r="P377">
        <v>108.8</v>
      </c>
    </row>
    <row r="378" spans="14:16" ht="12.75">
      <c r="N378" s="10">
        <v>0.3638888888888889</v>
      </c>
      <c r="O378">
        <v>41.4</v>
      </c>
      <c r="P378">
        <v>109.1</v>
      </c>
    </row>
    <row r="379" spans="14:16" ht="12.75">
      <c r="N379" s="10">
        <v>0.3645833333333333</v>
      </c>
      <c r="O379">
        <v>41.6</v>
      </c>
      <c r="P379">
        <v>109.3</v>
      </c>
    </row>
    <row r="380" spans="14:16" ht="12.75">
      <c r="N380" s="10">
        <v>0.3652777777777778</v>
      </c>
      <c r="O380">
        <v>41.7</v>
      </c>
      <c r="P380">
        <v>109.6</v>
      </c>
    </row>
    <row r="381" spans="14:16" ht="12.75">
      <c r="N381" s="10">
        <v>0.3659722222222222</v>
      </c>
      <c r="O381">
        <v>41.9</v>
      </c>
      <c r="P381">
        <v>109.8</v>
      </c>
    </row>
    <row r="382" spans="14:16" ht="12.75">
      <c r="N382" s="10">
        <v>0.3666666666666667</v>
      </c>
      <c r="O382">
        <v>42</v>
      </c>
      <c r="P382">
        <v>110</v>
      </c>
    </row>
    <row r="383" spans="14:16" ht="12.75">
      <c r="N383" s="10">
        <v>0.3673611111111111</v>
      </c>
      <c r="O383">
        <v>42.2</v>
      </c>
      <c r="P383">
        <v>110.3</v>
      </c>
    </row>
    <row r="384" spans="14:16" ht="12.75">
      <c r="N384" s="10">
        <v>0.3680555555555556</v>
      </c>
      <c r="O384">
        <v>42.3</v>
      </c>
      <c r="P384">
        <v>110.5</v>
      </c>
    </row>
    <row r="385" spans="14:16" ht="12.75">
      <c r="N385" s="10">
        <v>0.36875</v>
      </c>
      <c r="O385">
        <v>42.5</v>
      </c>
      <c r="P385">
        <v>110.8</v>
      </c>
    </row>
    <row r="386" spans="14:16" ht="12.75">
      <c r="N386" s="10">
        <v>0.36944444444444446</v>
      </c>
      <c r="O386">
        <v>42.6</v>
      </c>
      <c r="P386">
        <v>111</v>
      </c>
    </row>
    <row r="387" spans="14:16" ht="12.75">
      <c r="N387" s="10">
        <v>0.37013888888888885</v>
      </c>
      <c r="O387">
        <v>42.8</v>
      </c>
      <c r="P387">
        <v>111.2</v>
      </c>
    </row>
    <row r="388" spans="14:16" ht="12.75">
      <c r="N388" s="10">
        <v>0.37083333333333335</v>
      </c>
      <c r="O388">
        <v>42.9</v>
      </c>
      <c r="P388">
        <v>111.5</v>
      </c>
    </row>
    <row r="389" spans="14:16" ht="12.75">
      <c r="N389" s="10">
        <v>0.37152777777777773</v>
      </c>
      <c r="O389">
        <v>43.1</v>
      </c>
      <c r="P389">
        <v>111.7</v>
      </c>
    </row>
    <row r="390" spans="14:16" ht="12.75">
      <c r="N390" s="10">
        <v>0.37222222222222223</v>
      </c>
      <c r="O390">
        <v>43.2</v>
      </c>
      <c r="P390">
        <v>112</v>
      </c>
    </row>
    <row r="391" spans="14:16" ht="12.75">
      <c r="N391" s="10">
        <v>0.3729166666666666</v>
      </c>
      <c r="O391">
        <v>43.4</v>
      </c>
      <c r="P391">
        <v>112.2</v>
      </c>
    </row>
    <row r="392" spans="14:16" ht="12.75">
      <c r="N392" s="10">
        <v>0.3736111111111111</v>
      </c>
      <c r="O392">
        <v>43.5</v>
      </c>
      <c r="P392">
        <v>112.5</v>
      </c>
    </row>
    <row r="393" spans="14:16" ht="12.75">
      <c r="N393" s="10">
        <v>0.3743055555555555</v>
      </c>
      <c r="O393">
        <v>43.7</v>
      </c>
      <c r="P393">
        <v>112.7</v>
      </c>
    </row>
    <row r="394" spans="14:16" ht="12.75">
      <c r="N394" s="10">
        <v>0.375</v>
      </c>
      <c r="O394">
        <v>43.8</v>
      </c>
      <c r="P394">
        <v>113</v>
      </c>
    </row>
    <row r="395" spans="14:16" ht="12.75">
      <c r="N395" s="10">
        <v>0.3756944444444445</v>
      </c>
      <c r="O395">
        <v>44</v>
      </c>
      <c r="P395">
        <v>113.2</v>
      </c>
    </row>
    <row r="396" spans="14:16" ht="12.75">
      <c r="N396" s="10">
        <v>0.3763888888888889</v>
      </c>
      <c r="O396">
        <v>44.1</v>
      </c>
      <c r="P396">
        <v>113.5</v>
      </c>
    </row>
    <row r="397" spans="14:16" ht="12.75">
      <c r="N397" s="10">
        <v>0.3770833333333334</v>
      </c>
      <c r="O397">
        <v>44.3</v>
      </c>
      <c r="P397">
        <v>113.7</v>
      </c>
    </row>
    <row r="398" spans="14:16" ht="12.75">
      <c r="N398" s="10">
        <v>0.37777777777777777</v>
      </c>
      <c r="O398">
        <v>44.4</v>
      </c>
      <c r="P398">
        <v>114</v>
      </c>
    </row>
    <row r="399" spans="14:16" ht="12.75">
      <c r="N399" s="10">
        <v>0.37847222222222227</v>
      </c>
      <c r="O399">
        <v>44.6</v>
      </c>
      <c r="P399">
        <v>114.2</v>
      </c>
    </row>
    <row r="400" spans="14:16" ht="12.75">
      <c r="N400" s="10">
        <v>0.37916666666666665</v>
      </c>
      <c r="O400">
        <v>44.7</v>
      </c>
      <c r="P400">
        <v>114.5</v>
      </c>
    </row>
    <row r="401" spans="14:16" ht="12.75">
      <c r="N401" s="10">
        <v>0.37986111111111115</v>
      </c>
      <c r="O401">
        <v>44.9</v>
      </c>
      <c r="P401">
        <v>114.8</v>
      </c>
    </row>
    <row r="402" spans="14:16" ht="12.75">
      <c r="N402" s="10">
        <v>0.38055555555555554</v>
      </c>
      <c r="O402">
        <v>45</v>
      </c>
      <c r="P402">
        <v>115</v>
      </c>
    </row>
    <row r="403" spans="14:16" ht="12.75">
      <c r="N403" s="10">
        <v>0.38125</v>
      </c>
      <c r="O403">
        <v>45.2</v>
      </c>
      <c r="P403">
        <v>115.3</v>
      </c>
    </row>
    <row r="404" spans="14:16" ht="12.75">
      <c r="N404" s="10">
        <v>0.3819444444444444</v>
      </c>
      <c r="O404">
        <v>45.3</v>
      </c>
      <c r="P404">
        <v>115.5</v>
      </c>
    </row>
    <row r="405" spans="14:16" ht="12.75">
      <c r="N405" s="10">
        <v>0.3826388888888889</v>
      </c>
      <c r="O405">
        <v>45.5</v>
      </c>
      <c r="P405">
        <v>115.8</v>
      </c>
    </row>
    <row r="406" spans="14:16" ht="12.75">
      <c r="N406" s="10">
        <v>0.3833333333333333</v>
      </c>
      <c r="O406">
        <v>45.6</v>
      </c>
      <c r="P406">
        <v>116.1</v>
      </c>
    </row>
    <row r="407" spans="14:16" ht="12.75">
      <c r="N407" s="10">
        <v>0.3840277777777778</v>
      </c>
      <c r="O407">
        <v>45.8</v>
      </c>
      <c r="P407">
        <v>116.3</v>
      </c>
    </row>
    <row r="408" spans="14:16" ht="12.75">
      <c r="N408" s="10">
        <v>0.3847222222222222</v>
      </c>
      <c r="O408">
        <v>45.9</v>
      </c>
      <c r="P408">
        <v>116.6</v>
      </c>
    </row>
    <row r="409" spans="14:16" ht="12.75">
      <c r="N409" s="10">
        <v>0.3854166666666667</v>
      </c>
      <c r="O409">
        <v>46.1</v>
      </c>
      <c r="P409">
        <v>116.8</v>
      </c>
    </row>
    <row r="410" spans="14:16" ht="12.75">
      <c r="N410" s="10">
        <v>0.3861111111111111</v>
      </c>
      <c r="O410">
        <v>46.2</v>
      </c>
      <c r="P410">
        <v>117.1</v>
      </c>
    </row>
    <row r="411" spans="14:16" ht="12.75">
      <c r="N411" s="10">
        <v>0.38680555555555557</v>
      </c>
      <c r="O411">
        <v>46.4</v>
      </c>
      <c r="P411">
        <v>117.4</v>
      </c>
    </row>
    <row r="412" spans="14:16" ht="12.75">
      <c r="N412" s="10">
        <v>0.3875</v>
      </c>
      <c r="O412">
        <v>46.5</v>
      </c>
      <c r="P412">
        <v>117.6</v>
      </c>
    </row>
    <row r="413" spans="14:16" ht="12.75">
      <c r="N413" s="10">
        <v>0.38819444444444445</v>
      </c>
      <c r="O413">
        <v>46.6</v>
      </c>
      <c r="P413">
        <v>117.9</v>
      </c>
    </row>
    <row r="414" spans="14:16" ht="12.75">
      <c r="N414" s="10">
        <v>0.3888888888888889</v>
      </c>
      <c r="O414">
        <v>46.8</v>
      </c>
      <c r="P414">
        <v>118.2</v>
      </c>
    </row>
    <row r="415" spans="14:16" ht="12.75">
      <c r="N415" s="10">
        <v>0.38958333333333334</v>
      </c>
      <c r="O415">
        <v>46.9</v>
      </c>
      <c r="P415">
        <v>118.5</v>
      </c>
    </row>
    <row r="416" spans="14:16" ht="12.75">
      <c r="N416" s="10">
        <v>0.3902777777777778</v>
      </c>
      <c r="O416">
        <v>47.1</v>
      </c>
      <c r="P416">
        <v>118.7</v>
      </c>
    </row>
    <row r="417" spans="14:16" ht="12.75">
      <c r="N417" s="10">
        <v>0.3909722222222222</v>
      </c>
      <c r="O417">
        <v>47.2</v>
      </c>
      <c r="P417">
        <v>119</v>
      </c>
    </row>
    <row r="418" spans="14:16" ht="12.75">
      <c r="N418" s="10">
        <v>0.39166666666666666</v>
      </c>
      <c r="O418">
        <v>47.4</v>
      </c>
      <c r="P418">
        <v>119.3</v>
      </c>
    </row>
    <row r="419" spans="14:16" ht="12.75">
      <c r="N419" s="10">
        <v>0.3923611111111111</v>
      </c>
      <c r="O419">
        <v>47.5</v>
      </c>
      <c r="P419">
        <v>119.6</v>
      </c>
    </row>
    <row r="420" spans="14:16" ht="12.75">
      <c r="N420" s="10">
        <v>0.39305555555555555</v>
      </c>
      <c r="O420">
        <v>47.6</v>
      </c>
      <c r="P420">
        <v>119.8</v>
      </c>
    </row>
    <row r="421" spans="14:16" ht="12.75">
      <c r="N421" s="10">
        <v>0.39375</v>
      </c>
      <c r="O421">
        <v>47.8</v>
      </c>
      <c r="P421">
        <v>120.1</v>
      </c>
    </row>
    <row r="422" spans="14:16" ht="12.75">
      <c r="N422" s="10">
        <v>0.39444444444444443</v>
      </c>
      <c r="O422">
        <v>47.9</v>
      </c>
      <c r="P422">
        <v>120.4</v>
      </c>
    </row>
    <row r="423" spans="14:16" ht="12.75">
      <c r="N423" s="10">
        <v>0.3951388888888889</v>
      </c>
      <c r="O423">
        <v>48.1</v>
      </c>
      <c r="P423">
        <v>120.7</v>
      </c>
    </row>
    <row r="424" spans="14:16" ht="12.75">
      <c r="N424" s="10">
        <v>0.3958333333333333</v>
      </c>
      <c r="O424">
        <v>48.2</v>
      </c>
      <c r="P424">
        <v>121</v>
      </c>
    </row>
    <row r="425" spans="14:16" ht="12.75">
      <c r="N425" s="10">
        <v>0.3965277777777778</v>
      </c>
      <c r="O425">
        <v>48.4</v>
      </c>
      <c r="P425">
        <v>121.2</v>
      </c>
    </row>
    <row r="426" spans="14:16" ht="12.75">
      <c r="N426" s="10">
        <v>0.3972222222222222</v>
      </c>
      <c r="O426">
        <v>48.5</v>
      </c>
      <c r="P426">
        <v>121.5</v>
      </c>
    </row>
    <row r="427" spans="14:16" ht="12.75">
      <c r="N427" s="10">
        <v>0.3979166666666667</v>
      </c>
      <c r="O427">
        <v>48.6</v>
      </c>
      <c r="P427">
        <v>121.8</v>
      </c>
    </row>
    <row r="428" spans="14:16" ht="12.75">
      <c r="N428" s="10">
        <v>0.3986111111111111</v>
      </c>
      <c r="O428">
        <v>48.8</v>
      </c>
      <c r="P428">
        <v>122.1</v>
      </c>
    </row>
    <row r="429" spans="14:16" ht="12.75">
      <c r="N429" s="10">
        <v>0.3993055555555556</v>
      </c>
      <c r="O429">
        <v>48.9</v>
      </c>
      <c r="P429">
        <v>122.4</v>
      </c>
    </row>
    <row r="430" spans="14:16" ht="12.75">
      <c r="N430" s="10">
        <v>0.4</v>
      </c>
      <c r="O430">
        <v>49</v>
      </c>
      <c r="P430">
        <v>122.7</v>
      </c>
    </row>
    <row r="431" spans="14:16" ht="12.75">
      <c r="N431" s="10">
        <v>0.40069444444444446</v>
      </c>
      <c r="O431">
        <v>49.2</v>
      </c>
      <c r="P431">
        <v>123</v>
      </c>
    </row>
    <row r="432" spans="14:16" ht="12.75">
      <c r="N432" s="10">
        <v>0.40138888888888885</v>
      </c>
      <c r="O432">
        <v>49.3</v>
      </c>
      <c r="P432">
        <v>123.3</v>
      </c>
    </row>
    <row r="433" spans="14:16" ht="12.75">
      <c r="N433" s="10">
        <v>0.40208333333333335</v>
      </c>
      <c r="O433">
        <v>49.5</v>
      </c>
      <c r="P433">
        <v>123.6</v>
      </c>
    </row>
    <row r="434" spans="14:16" ht="12.75">
      <c r="N434" s="10">
        <v>0.40277777777777773</v>
      </c>
      <c r="O434">
        <v>49.6</v>
      </c>
      <c r="P434">
        <v>123.9</v>
      </c>
    </row>
    <row r="435" spans="14:16" ht="12.75">
      <c r="N435" s="10">
        <v>0.40347222222222223</v>
      </c>
      <c r="O435">
        <v>49.7</v>
      </c>
      <c r="P435">
        <v>124.2</v>
      </c>
    </row>
    <row r="436" spans="14:16" ht="12.75">
      <c r="N436" s="10">
        <v>0.4041666666666666</v>
      </c>
      <c r="O436">
        <v>49.9</v>
      </c>
      <c r="P436">
        <v>124.5</v>
      </c>
    </row>
    <row r="437" spans="14:16" ht="12.75">
      <c r="N437" s="10">
        <v>0.4048611111111111</v>
      </c>
      <c r="O437">
        <v>50</v>
      </c>
      <c r="P437">
        <v>124.8</v>
      </c>
    </row>
    <row r="438" spans="14:16" ht="12.75">
      <c r="N438" s="10">
        <v>0.4055555555555555</v>
      </c>
      <c r="O438">
        <v>50.1</v>
      </c>
      <c r="P438">
        <v>125.1</v>
      </c>
    </row>
    <row r="439" spans="14:16" ht="12.75">
      <c r="N439" s="10">
        <v>0.40625</v>
      </c>
      <c r="O439">
        <v>50.3</v>
      </c>
      <c r="P439">
        <v>125.4</v>
      </c>
    </row>
    <row r="440" spans="14:16" ht="12.75">
      <c r="N440" s="10">
        <v>0.4069444444444445</v>
      </c>
      <c r="O440">
        <v>50.4</v>
      </c>
      <c r="P440">
        <v>125.7</v>
      </c>
    </row>
    <row r="441" spans="14:16" ht="12.75">
      <c r="N441" s="10">
        <v>0.4076388888888889</v>
      </c>
      <c r="O441">
        <v>50.5</v>
      </c>
      <c r="P441">
        <v>126</v>
      </c>
    </row>
    <row r="442" spans="14:16" ht="12.75">
      <c r="N442" s="10">
        <v>0.4083333333333334</v>
      </c>
      <c r="O442">
        <v>50.7</v>
      </c>
      <c r="P442">
        <v>126.3</v>
      </c>
    </row>
    <row r="443" spans="14:16" ht="12.75">
      <c r="N443" s="10">
        <v>0.40902777777777777</v>
      </c>
      <c r="O443">
        <v>50.8</v>
      </c>
      <c r="P443">
        <v>126.6</v>
      </c>
    </row>
    <row r="444" spans="14:16" ht="12.75">
      <c r="N444" s="10">
        <v>0.40972222222222227</v>
      </c>
      <c r="O444">
        <v>50.9</v>
      </c>
      <c r="P444">
        <v>126.9</v>
      </c>
    </row>
    <row r="445" spans="14:16" ht="12.75">
      <c r="N445" s="10">
        <v>0.41041666666666665</v>
      </c>
      <c r="O445">
        <v>51.1</v>
      </c>
      <c r="P445">
        <v>127.2</v>
      </c>
    </row>
    <row r="446" spans="14:16" ht="12.75">
      <c r="N446" s="10">
        <v>0.41111111111111115</v>
      </c>
      <c r="O446">
        <v>51.2</v>
      </c>
      <c r="P446">
        <v>127.5</v>
      </c>
    </row>
    <row r="447" spans="14:16" ht="12.75">
      <c r="N447" s="10">
        <v>0.41180555555555554</v>
      </c>
      <c r="O447">
        <v>51.3</v>
      </c>
      <c r="P447">
        <v>127.8</v>
      </c>
    </row>
    <row r="448" spans="14:16" ht="12.75">
      <c r="N448" s="10">
        <v>0.4125</v>
      </c>
      <c r="O448">
        <v>51.4</v>
      </c>
      <c r="P448">
        <v>128.1</v>
      </c>
    </row>
    <row r="449" spans="14:16" ht="12.75">
      <c r="N449" s="10">
        <v>0.4131944444444444</v>
      </c>
      <c r="O449">
        <v>51.6</v>
      </c>
      <c r="P449">
        <v>128.5</v>
      </c>
    </row>
    <row r="450" spans="14:16" ht="12.75">
      <c r="N450" s="10">
        <v>0.4138888888888889</v>
      </c>
      <c r="O450">
        <v>51.7</v>
      </c>
      <c r="P450">
        <v>128.8</v>
      </c>
    </row>
    <row r="451" spans="14:16" ht="12.75">
      <c r="N451" s="10">
        <v>0.4145833333333333</v>
      </c>
      <c r="O451">
        <v>51.8</v>
      </c>
      <c r="P451">
        <v>129.1</v>
      </c>
    </row>
    <row r="452" spans="14:16" ht="12.75">
      <c r="N452" s="10">
        <v>0.4152777777777778</v>
      </c>
      <c r="O452">
        <v>51.9</v>
      </c>
      <c r="P452">
        <v>129.4</v>
      </c>
    </row>
    <row r="453" spans="14:16" ht="12.75">
      <c r="N453" s="10">
        <v>0.4159722222222222</v>
      </c>
      <c r="O453">
        <v>52.1</v>
      </c>
      <c r="P453">
        <v>129.7</v>
      </c>
    </row>
    <row r="454" spans="14:16" ht="12.75">
      <c r="N454" s="10">
        <v>0.4166666666666667</v>
      </c>
      <c r="O454">
        <v>52.2</v>
      </c>
      <c r="P454">
        <v>130.1</v>
      </c>
    </row>
    <row r="455" spans="14:16" ht="12.75">
      <c r="N455" s="10">
        <v>0.4173611111111111</v>
      </c>
      <c r="O455">
        <v>52.3</v>
      </c>
      <c r="P455">
        <v>130.4</v>
      </c>
    </row>
    <row r="456" spans="14:16" ht="12.75">
      <c r="N456" s="10">
        <v>0.41805555555555557</v>
      </c>
      <c r="O456">
        <v>52.4</v>
      </c>
      <c r="P456">
        <v>130.7</v>
      </c>
    </row>
    <row r="457" spans="14:16" ht="12.75">
      <c r="N457" s="10">
        <v>0.41875</v>
      </c>
      <c r="O457">
        <v>52.6</v>
      </c>
      <c r="P457">
        <v>131</v>
      </c>
    </row>
    <row r="458" spans="14:16" ht="12.75">
      <c r="N458" s="10">
        <v>0.41944444444444445</v>
      </c>
      <c r="O458">
        <v>52.7</v>
      </c>
      <c r="P458">
        <v>131.4</v>
      </c>
    </row>
    <row r="459" spans="14:16" ht="12.75">
      <c r="N459" s="10">
        <v>0.4201388888888889</v>
      </c>
      <c r="O459">
        <v>52.8</v>
      </c>
      <c r="P459">
        <v>131.7</v>
      </c>
    </row>
    <row r="460" spans="14:16" ht="12.75">
      <c r="N460" s="10">
        <v>0.42083333333333334</v>
      </c>
      <c r="O460">
        <v>52.9</v>
      </c>
      <c r="P460">
        <v>132</v>
      </c>
    </row>
    <row r="461" spans="14:16" ht="12.75">
      <c r="N461" s="10">
        <v>0.4215277777777778</v>
      </c>
      <c r="O461">
        <v>53.1</v>
      </c>
      <c r="P461">
        <v>132.4</v>
      </c>
    </row>
    <row r="462" spans="14:16" ht="12.75">
      <c r="N462" s="10">
        <v>0.4222222222222222</v>
      </c>
      <c r="O462">
        <v>53.2</v>
      </c>
      <c r="P462">
        <v>132.7</v>
      </c>
    </row>
    <row r="463" spans="14:16" ht="12.75">
      <c r="N463" s="10">
        <v>0.42291666666666666</v>
      </c>
      <c r="O463">
        <v>53.3</v>
      </c>
      <c r="P463">
        <v>133.1</v>
      </c>
    </row>
    <row r="464" spans="14:16" ht="12.75">
      <c r="N464" s="10">
        <v>0.4236111111111111</v>
      </c>
      <c r="O464">
        <v>53.4</v>
      </c>
      <c r="P464">
        <v>133.4</v>
      </c>
    </row>
    <row r="465" spans="14:16" ht="12.75">
      <c r="N465" s="10">
        <v>0.42430555555555555</v>
      </c>
      <c r="O465">
        <v>53.5</v>
      </c>
      <c r="P465">
        <v>133.7</v>
      </c>
    </row>
    <row r="466" spans="14:16" ht="12.75">
      <c r="N466" s="10">
        <v>0.425</v>
      </c>
      <c r="O466">
        <v>53.7</v>
      </c>
      <c r="P466">
        <v>134.1</v>
      </c>
    </row>
    <row r="467" spans="14:16" ht="12.75">
      <c r="N467" s="10">
        <v>0.42569444444444443</v>
      </c>
      <c r="O467">
        <v>53.8</v>
      </c>
      <c r="P467">
        <v>134.4</v>
      </c>
    </row>
    <row r="468" spans="14:16" ht="12.75">
      <c r="N468" s="10">
        <v>0.4263888888888889</v>
      </c>
      <c r="O468">
        <v>53.9</v>
      </c>
      <c r="P468">
        <v>134.8</v>
      </c>
    </row>
    <row r="469" spans="14:16" ht="12.75">
      <c r="N469" s="10">
        <v>0.4270833333333333</v>
      </c>
      <c r="O469">
        <v>54</v>
      </c>
      <c r="P469">
        <v>135.1</v>
      </c>
    </row>
    <row r="470" spans="14:16" ht="12.75">
      <c r="N470" s="10">
        <v>0.4277777777777778</v>
      </c>
      <c r="O470">
        <v>54.1</v>
      </c>
      <c r="P470">
        <v>135.5</v>
      </c>
    </row>
    <row r="471" spans="14:16" ht="12.75">
      <c r="N471" s="10">
        <v>0.4284722222222222</v>
      </c>
      <c r="O471">
        <v>54.2</v>
      </c>
      <c r="P471">
        <v>135.8</v>
      </c>
    </row>
    <row r="472" spans="14:16" ht="12.75">
      <c r="N472" s="10">
        <v>0.4291666666666667</v>
      </c>
      <c r="O472">
        <v>54.3</v>
      </c>
      <c r="P472">
        <v>136.2</v>
      </c>
    </row>
    <row r="473" spans="14:16" ht="12.75">
      <c r="N473" s="10">
        <v>0.4298611111111111</v>
      </c>
      <c r="O473">
        <v>54.5</v>
      </c>
      <c r="P473">
        <v>136.5</v>
      </c>
    </row>
    <row r="474" spans="14:16" ht="12.75">
      <c r="N474" s="10">
        <v>0.4305555555555556</v>
      </c>
      <c r="O474">
        <v>54.6</v>
      </c>
      <c r="P474">
        <v>136.9</v>
      </c>
    </row>
    <row r="475" spans="14:16" ht="12.75">
      <c r="N475" s="10">
        <v>0.43125</v>
      </c>
      <c r="O475">
        <v>54.7</v>
      </c>
      <c r="P475">
        <v>137.2</v>
      </c>
    </row>
    <row r="476" spans="14:16" ht="12.75">
      <c r="N476" s="10">
        <v>0.43194444444444446</v>
      </c>
      <c r="O476">
        <v>54.8</v>
      </c>
      <c r="P476">
        <v>137.6</v>
      </c>
    </row>
    <row r="477" spans="14:16" ht="12.75">
      <c r="N477" s="10">
        <v>0.43263888888888885</v>
      </c>
      <c r="O477">
        <v>54.9</v>
      </c>
      <c r="P477">
        <v>138</v>
      </c>
    </row>
    <row r="478" spans="14:16" ht="12.75">
      <c r="N478" s="10">
        <v>0.43333333333333335</v>
      </c>
      <c r="O478">
        <v>55</v>
      </c>
      <c r="P478">
        <v>138.3</v>
      </c>
    </row>
    <row r="479" spans="14:16" ht="12.75">
      <c r="N479" s="10">
        <v>0.43402777777777773</v>
      </c>
      <c r="O479">
        <v>55.1</v>
      </c>
      <c r="P479">
        <v>138.7</v>
      </c>
    </row>
    <row r="480" spans="14:16" ht="12.75">
      <c r="N480" s="10">
        <v>0.43472222222222223</v>
      </c>
      <c r="O480">
        <v>55.2</v>
      </c>
      <c r="P480">
        <v>139</v>
      </c>
    </row>
    <row r="481" spans="14:16" ht="12.75">
      <c r="N481" s="10">
        <v>0.4354166666666666</v>
      </c>
      <c r="O481">
        <v>55.3</v>
      </c>
      <c r="P481">
        <v>139.4</v>
      </c>
    </row>
    <row r="482" spans="14:16" ht="12.75">
      <c r="N482" s="10">
        <v>0.4361111111111111</v>
      </c>
      <c r="O482">
        <v>55.4</v>
      </c>
      <c r="P482">
        <v>139.8</v>
      </c>
    </row>
    <row r="483" spans="14:16" ht="12.75">
      <c r="N483" s="10">
        <v>0.4368055555555555</v>
      </c>
      <c r="O483">
        <v>55.5</v>
      </c>
      <c r="P483">
        <v>140.2</v>
      </c>
    </row>
    <row r="484" spans="14:16" ht="12.75">
      <c r="N484" s="10">
        <v>0.4375</v>
      </c>
      <c r="O484">
        <v>55.6</v>
      </c>
      <c r="P484">
        <v>140.5</v>
      </c>
    </row>
    <row r="485" spans="14:16" ht="12.75">
      <c r="N485" s="10">
        <v>0.4381944444444445</v>
      </c>
      <c r="O485">
        <v>55.7</v>
      </c>
      <c r="P485">
        <v>140.9</v>
      </c>
    </row>
    <row r="486" spans="14:16" ht="12.75">
      <c r="N486" s="10">
        <v>0.4388888888888889</v>
      </c>
      <c r="O486">
        <v>55.9</v>
      </c>
      <c r="P486">
        <v>141.3</v>
      </c>
    </row>
    <row r="487" spans="14:16" ht="12.75">
      <c r="N487" s="10">
        <v>0.4395833333333334</v>
      </c>
      <c r="O487">
        <v>56</v>
      </c>
      <c r="P487">
        <v>141.7</v>
      </c>
    </row>
    <row r="488" spans="14:16" ht="12.75">
      <c r="N488" s="10">
        <v>0.44027777777777777</v>
      </c>
      <c r="O488">
        <v>56.1</v>
      </c>
      <c r="P488">
        <v>142</v>
      </c>
    </row>
    <row r="489" spans="14:16" ht="12.75">
      <c r="N489" s="10">
        <v>0.44097222222222227</v>
      </c>
      <c r="O489">
        <v>56.2</v>
      </c>
      <c r="P489">
        <v>142.4</v>
      </c>
    </row>
    <row r="490" spans="14:16" ht="12.75">
      <c r="N490" s="10">
        <v>0.44166666666666665</v>
      </c>
      <c r="O490">
        <v>56.3</v>
      </c>
      <c r="P490">
        <v>142.8</v>
      </c>
    </row>
    <row r="491" spans="14:16" ht="12.75">
      <c r="N491" s="10">
        <v>0.44236111111111115</v>
      </c>
      <c r="O491">
        <v>56.4</v>
      </c>
      <c r="P491">
        <v>143.2</v>
      </c>
    </row>
    <row r="492" spans="14:16" ht="12.75">
      <c r="N492" s="10">
        <v>0.44305555555555554</v>
      </c>
      <c r="O492">
        <v>56.4</v>
      </c>
      <c r="P492">
        <v>143.6</v>
      </c>
    </row>
    <row r="493" spans="14:16" ht="12.75">
      <c r="N493" s="10">
        <v>0.44375</v>
      </c>
      <c r="O493">
        <v>56.5</v>
      </c>
      <c r="P493">
        <v>144</v>
      </c>
    </row>
    <row r="494" spans="14:16" ht="12.75">
      <c r="N494" s="10">
        <v>0.4444444444444444</v>
      </c>
      <c r="O494">
        <v>56.6</v>
      </c>
      <c r="P494">
        <v>144.4</v>
      </c>
    </row>
    <row r="495" spans="14:16" ht="12.75">
      <c r="N495" s="10">
        <v>0.4451388888888889</v>
      </c>
      <c r="O495">
        <v>56.7</v>
      </c>
      <c r="P495">
        <v>144.7</v>
      </c>
    </row>
    <row r="496" spans="14:16" ht="12.75">
      <c r="N496" s="10">
        <v>0.4458333333333333</v>
      </c>
      <c r="O496">
        <v>56.8</v>
      </c>
      <c r="P496">
        <v>145.1</v>
      </c>
    </row>
    <row r="497" spans="14:16" ht="12.75">
      <c r="N497" s="10">
        <v>0.4465277777777778</v>
      </c>
      <c r="O497">
        <v>56.9</v>
      </c>
      <c r="P497">
        <v>145.5</v>
      </c>
    </row>
    <row r="498" spans="14:16" ht="12.75">
      <c r="N498" s="10">
        <v>0.4472222222222222</v>
      </c>
      <c r="O498">
        <v>57</v>
      </c>
      <c r="P498">
        <v>145.9</v>
      </c>
    </row>
    <row r="499" spans="14:16" ht="12.75">
      <c r="N499" s="10">
        <v>0.4479166666666667</v>
      </c>
      <c r="O499">
        <v>57.1</v>
      </c>
      <c r="P499">
        <v>146.3</v>
      </c>
    </row>
    <row r="500" spans="14:16" ht="12.75">
      <c r="N500" s="10">
        <v>0.4486111111111111</v>
      </c>
      <c r="O500">
        <v>57.2</v>
      </c>
      <c r="P500">
        <v>146.7</v>
      </c>
    </row>
    <row r="501" spans="14:16" ht="12.75">
      <c r="N501" s="10">
        <v>0.44930555555555557</v>
      </c>
      <c r="O501">
        <v>57.3</v>
      </c>
      <c r="P501">
        <v>147.1</v>
      </c>
    </row>
    <row r="502" spans="14:16" ht="12.75">
      <c r="N502" s="10">
        <v>0.45</v>
      </c>
      <c r="O502">
        <v>57.4</v>
      </c>
      <c r="P502">
        <v>147.5</v>
      </c>
    </row>
    <row r="503" spans="14:16" ht="12.75">
      <c r="N503" s="10">
        <v>0.45069444444444445</v>
      </c>
      <c r="O503">
        <v>57.5</v>
      </c>
      <c r="P503">
        <v>147.9</v>
      </c>
    </row>
    <row r="504" spans="14:16" ht="12.75">
      <c r="N504" s="10">
        <v>0.4513888888888889</v>
      </c>
      <c r="O504">
        <v>57.5</v>
      </c>
      <c r="P504">
        <v>148.3</v>
      </c>
    </row>
    <row r="505" spans="14:16" ht="12.75">
      <c r="N505" s="10">
        <v>0.45208333333333334</v>
      </c>
      <c r="O505">
        <v>57.6</v>
      </c>
      <c r="P505">
        <v>148.8</v>
      </c>
    </row>
    <row r="506" spans="14:16" ht="12.75">
      <c r="N506" s="10">
        <v>0.4527777777777778</v>
      </c>
      <c r="O506">
        <v>57.7</v>
      </c>
      <c r="P506">
        <v>149.2</v>
      </c>
    </row>
    <row r="507" spans="14:16" ht="12.75">
      <c r="N507" s="10">
        <v>0.4534722222222222</v>
      </c>
      <c r="O507">
        <v>57.8</v>
      </c>
      <c r="P507">
        <v>149.6</v>
      </c>
    </row>
    <row r="508" spans="14:16" ht="12.75">
      <c r="N508" s="10">
        <v>0.45416666666666666</v>
      </c>
      <c r="O508">
        <v>57.9</v>
      </c>
      <c r="P508">
        <v>150</v>
      </c>
    </row>
    <row r="509" spans="14:16" ht="12.75">
      <c r="N509" s="10">
        <v>0.4548611111111111</v>
      </c>
      <c r="O509">
        <v>58</v>
      </c>
      <c r="P509">
        <v>150.4</v>
      </c>
    </row>
    <row r="510" spans="14:16" ht="12.75">
      <c r="N510" s="10">
        <v>0.45555555555555555</v>
      </c>
      <c r="O510">
        <v>58</v>
      </c>
      <c r="P510">
        <v>150.8</v>
      </c>
    </row>
    <row r="511" spans="14:16" ht="12.75">
      <c r="N511" s="10">
        <v>0.45625</v>
      </c>
      <c r="O511">
        <v>58.1</v>
      </c>
      <c r="P511">
        <v>151.2</v>
      </c>
    </row>
    <row r="512" spans="14:16" ht="12.75">
      <c r="N512" s="10">
        <v>0.45694444444444443</v>
      </c>
      <c r="O512">
        <v>58.2</v>
      </c>
      <c r="P512">
        <v>151.7</v>
      </c>
    </row>
    <row r="513" spans="14:16" ht="12.75">
      <c r="N513" s="10">
        <v>0.4576388888888889</v>
      </c>
      <c r="O513">
        <v>58.3</v>
      </c>
      <c r="P513">
        <v>152.1</v>
      </c>
    </row>
    <row r="514" spans="14:16" ht="12.75">
      <c r="N514" s="10">
        <v>0.4583333333333333</v>
      </c>
      <c r="O514">
        <v>58.3</v>
      </c>
      <c r="P514">
        <v>152.5</v>
      </c>
    </row>
    <row r="515" spans="14:16" ht="12.75">
      <c r="N515" s="10">
        <v>0.4590277777777778</v>
      </c>
      <c r="O515">
        <v>58.4</v>
      </c>
      <c r="P515">
        <v>152.9</v>
      </c>
    </row>
    <row r="516" spans="14:16" ht="12.75">
      <c r="N516" s="10">
        <v>0.4597222222222222</v>
      </c>
      <c r="O516">
        <v>58.5</v>
      </c>
      <c r="P516">
        <v>153.4</v>
      </c>
    </row>
    <row r="517" spans="14:16" ht="12.75">
      <c r="N517" s="10">
        <v>0.4604166666666667</v>
      </c>
      <c r="O517">
        <v>58.6</v>
      </c>
      <c r="P517">
        <v>153.8</v>
      </c>
    </row>
    <row r="518" spans="14:16" ht="12.75">
      <c r="N518" s="10">
        <v>0.4611111111111111</v>
      </c>
      <c r="O518">
        <v>58.6</v>
      </c>
      <c r="P518">
        <v>154.2</v>
      </c>
    </row>
    <row r="519" spans="14:16" ht="12.75">
      <c r="N519" s="10">
        <v>0.4618055555555556</v>
      </c>
      <c r="O519">
        <v>58.7</v>
      </c>
      <c r="P519">
        <v>154.7</v>
      </c>
    </row>
    <row r="520" spans="14:16" ht="12.75">
      <c r="N520" s="10">
        <v>0.4625</v>
      </c>
      <c r="O520">
        <v>58.8</v>
      </c>
      <c r="P520">
        <v>155.1</v>
      </c>
    </row>
    <row r="521" spans="14:16" ht="12.75">
      <c r="N521" s="10">
        <v>0.46319444444444446</v>
      </c>
      <c r="O521">
        <v>58.8</v>
      </c>
      <c r="P521">
        <v>155.5</v>
      </c>
    </row>
    <row r="522" spans="14:16" ht="12.75">
      <c r="N522" s="10">
        <v>0.46388888888888885</v>
      </c>
      <c r="O522">
        <v>58.9</v>
      </c>
      <c r="P522">
        <v>156</v>
      </c>
    </row>
    <row r="523" spans="14:16" ht="12.75">
      <c r="N523" s="10">
        <v>0.46458333333333335</v>
      </c>
      <c r="O523">
        <v>59</v>
      </c>
      <c r="P523">
        <v>156.4</v>
      </c>
    </row>
    <row r="524" spans="14:16" ht="12.75">
      <c r="N524" s="10">
        <v>0.46527777777777773</v>
      </c>
      <c r="O524">
        <v>59</v>
      </c>
      <c r="P524">
        <v>156.8</v>
      </c>
    </row>
    <row r="525" spans="14:16" ht="12.75">
      <c r="N525" s="10">
        <v>0.46597222222222223</v>
      </c>
      <c r="O525">
        <v>59.1</v>
      </c>
      <c r="P525">
        <v>157.3</v>
      </c>
    </row>
    <row r="526" spans="14:16" ht="12.75">
      <c r="N526" s="10">
        <v>0.4666666666666666</v>
      </c>
      <c r="O526">
        <v>59.2</v>
      </c>
      <c r="P526">
        <v>157.7</v>
      </c>
    </row>
    <row r="527" spans="14:16" ht="12.75">
      <c r="N527" s="10">
        <v>0.4673611111111111</v>
      </c>
      <c r="O527">
        <v>59.2</v>
      </c>
      <c r="P527">
        <v>158.2</v>
      </c>
    </row>
    <row r="528" spans="14:16" ht="12.75">
      <c r="N528" s="10">
        <v>0.4680555555555555</v>
      </c>
      <c r="O528">
        <v>59.3</v>
      </c>
      <c r="P528">
        <v>158.6</v>
      </c>
    </row>
    <row r="529" spans="14:16" ht="12.75">
      <c r="N529" s="10">
        <v>0.46875</v>
      </c>
      <c r="O529">
        <v>59.4</v>
      </c>
      <c r="P529">
        <v>159</v>
      </c>
    </row>
    <row r="530" spans="14:16" ht="12.75">
      <c r="N530" s="10">
        <v>0.4694444444444445</v>
      </c>
      <c r="O530">
        <v>59.4</v>
      </c>
      <c r="P530">
        <v>159.5</v>
      </c>
    </row>
    <row r="531" spans="14:16" ht="12.75">
      <c r="N531" s="10">
        <v>0.4701388888888889</v>
      </c>
      <c r="O531">
        <v>59.5</v>
      </c>
      <c r="P531">
        <v>159.9</v>
      </c>
    </row>
    <row r="532" spans="14:16" ht="12.75">
      <c r="N532" s="10">
        <v>0.4708333333333334</v>
      </c>
      <c r="O532">
        <v>59.5</v>
      </c>
      <c r="P532">
        <v>160.4</v>
      </c>
    </row>
    <row r="533" spans="14:16" ht="12.75">
      <c r="N533" s="10">
        <v>0.47152777777777777</v>
      </c>
      <c r="O533">
        <v>59.6</v>
      </c>
      <c r="P533">
        <v>160.8</v>
      </c>
    </row>
    <row r="534" spans="14:16" ht="12.75">
      <c r="N534" s="10">
        <v>0.47222222222222227</v>
      </c>
      <c r="O534">
        <v>59.6</v>
      </c>
      <c r="P534">
        <v>161.3</v>
      </c>
    </row>
    <row r="535" spans="14:16" ht="12.75">
      <c r="N535" s="10">
        <v>0.47291666666666665</v>
      </c>
      <c r="O535">
        <v>59.7</v>
      </c>
      <c r="P535">
        <v>161.8</v>
      </c>
    </row>
    <row r="536" spans="14:16" ht="12.75">
      <c r="N536" s="10">
        <v>0.47361111111111115</v>
      </c>
      <c r="O536">
        <v>59.7</v>
      </c>
      <c r="P536">
        <v>162.2</v>
      </c>
    </row>
    <row r="537" spans="14:16" ht="12.75">
      <c r="N537" s="10">
        <v>0.47430555555555554</v>
      </c>
      <c r="O537">
        <v>59.8</v>
      </c>
      <c r="P537">
        <v>162.7</v>
      </c>
    </row>
    <row r="538" spans="14:16" ht="12.75">
      <c r="N538" s="10">
        <v>0.475</v>
      </c>
      <c r="O538">
        <v>59.8</v>
      </c>
      <c r="P538">
        <v>163.1</v>
      </c>
    </row>
    <row r="539" spans="14:16" ht="12.75">
      <c r="N539" s="10">
        <v>0.4756944444444444</v>
      </c>
      <c r="O539">
        <v>59.9</v>
      </c>
      <c r="P539">
        <v>163.6</v>
      </c>
    </row>
    <row r="540" spans="14:16" ht="12.75">
      <c r="N540" s="10">
        <v>0.4763888888888889</v>
      </c>
      <c r="O540">
        <v>59.9</v>
      </c>
      <c r="P540">
        <v>164</v>
      </c>
    </row>
    <row r="541" spans="14:16" ht="12.75">
      <c r="N541" s="10">
        <v>0.4770833333333333</v>
      </c>
      <c r="O541">
        <v>60</v>
      </c>
      <c r="P541">
        <v>164.5</v>
      </c>
    </row>
    <row r="542" spans="14:16" ht="12.75">
      <c r="N542" s="10">
        <v>0.4777777777777778</v>
      </c>
      <c r="O542">
        <v>60</v>
      </c>
      <c r="P542">
        <v>165</v>
      </c>
    </row>
    <row r="543" spans="14:16" ht="12.75">
      <c r="N543" s="10">
        <v>0.4784722222222222</v>
      </c>
      <c r="O543">
        <v>60</v>
      </c>
      <c r="P543">
        <v>165.4</v>
      </c>
    </row>
    <row r="544" spans="14:16" ht="12.75">
      <c r="N544" s="10">
        <v>0.4791666666666667</v>
      </c>
      <c r="O544">
        <v>60.1</v>
      </c>
      <c r="P544">
        <v>165.9</v>
      </c>
    </row>
    <row r="545" spans="14:16" ht="12.75">
      <c r="N545" s="10">
        <v>0.4798611111111111</v>
      </c>
      <c r="O545">
        <v>60.1</v>
      </c>
      <c r="P545">
        <v>166.4</v>
      </c>
    </row>
    <row r="546" spans="14:16" ht="12.75">
      <c r="N546" s="10">
        <v>0.48055555555555557</v>
      </c>
      <c r="O546">
        <v>60.2</v>
      </c>
      <c r="P546">
        <v>166.8</v>
      </c>
    </row>
    <row r="547" spans="14:16" ht="12.75">
      <c r="N547" s="10">
        <v>0.48125</v>
      </c>
      <c r="O547">
        <v>60.2</v>
      </c>
      <c r="P547">
        <v>167.3</v>
      </c>
    </row>
    <row r="548" spans="14:16" ht="12.75">
      <c r="N548" s="10">
        <v>0.48194444444444445</v>
      </c>
      <c r="O548">
        <v>60.2</v>
      </c>
      <c r="P548">
        <v>167.8</v>
      </c>
    </row>
    <row r="549" spans="14:16" ht="12.75">
      <c r="N549" s="10">
        <v>0.4826388888888889</v>
      </c>
      <c r="O549">
        <v>60.3</v>
      </c>
      <c r="P549">
        <v>168.2</v>
      </c>
    </row>
    <row r="550" spans="14:16" ht="12.75">
      <c r="N550" s="10">
        <v>0.48333333333333334</v>
      </c>
      <c r="O550">
        <v>60.3</v>
      </c>
      <c r="P550">
        <v>168.7</v>
      </c>
    </row>
    <row r="551" spans="14:16" ht="12.75">
      <c r="N551" s="10">
        <v>0.4840277777777778</v>
      </c>
      <c r="O551">
        <v>60.3</v>
      </c>
      <c r="P551">
        <v>169.2</v>
      </c>
    </row>
    <row r="552" spans="14:16" ht="12.75">
      <c r="N552" s="10">
        <v>0.4847222222222222</v>
      </c>
      <c r="O552">
        <v>60.4</v>
      </c>
      <c r="P552">
        <v>169.6</v>
      </c>
    </row>
    <row r="553" spans="14:16" ht="12.75">
      <c r="N553" s="10">
        <v>0.48541666666666666</v>
      </c>
      <c r="O553">
        <v>60.4</v>
      </c>
      <c r="P553">
        <v>170.1</v>
      </c>
    </row>
    <row r="554" spans="14:16" ht="12.75">
      <c r="N554" s="10">
        <v>0.4861111111111111</v>
      </c>
      <c r="O554">
        <v>60.4</v>
      </c>
      <c r="P554">
        <v>170.6</v>
      </c>
    </row>
    <row r="555" spans="14:16" ht="12.75">
      <c r="N555" s="10">
        <v>0.48680555555555555</v>
      </c>
      <c r="O555">
        <v>60.4</v>
      </c>
      <c r="P555">
        <v>171.1</v>
      </c>
    </row>
    <row r="556" spans="14:16" ht="12.75">
      <c r="N556" s="10">
        <v>0.4875</v>
      </c>
      <c r="O556">
        <v>60.5</v>
      </c>
      <c r="P556">
        <v>171.5</v>
      </c>
    </row>
    <row r="557" spans="14:16" ht="12.75">
      <c r="N557" s="10">
        <v>0.48819444444444443</v>
      </c>
      <c r="O557">
        <v>60.5</v>
      </c>
      <c r="P557">
        <v>172</v>
      </c>
    </row>
    <row r="558" spans="14:16" ht="12.75">
      <c r="N558" s="10">
        <v>0.4888888888888889</v>
      </c>
      <c r="O558">
        <v>60.5</v>
      </c>
      <c r="P558">
        <v>172.5</v>
      </c>
    </row>
    <row r="559" spans="14:16" ht="12.75">
      <c r="N559" s="10">
        <v>0.4895833333333333</v>
      </c>
      <c r="O559">
        <v>60.5</v>
      </c>
      <c r="P559">
        <v>173</v>
      </c>
    </row>
    <row r="560" spans="14:16" ht="12.75">
      <c r="N560" s="10">
        <v>0.4902777777777778</v>
      </c>
      <c r="O560">
        <v>60.6</v>
      </c>
      <c r="P560">
        <v>173.4</v>
      </c>
    </row>
    <row r="561" spans="14:16" ht="12.75">
      <c r="N561" s="10">
        <v>0.4909722222222222</v>
      </c>
      <c r="O561">
        <v>60.6</v>
      </c>
      <c r="P561">
        <v>173.9</v>
      </c>
    </row>
    <row r="562" spans="14:16" ht="12.75">
      <c r="N562" s="10">
        <v>0.4916666666666667</v>
      </c>
      <c r="O562">
        <v>60.6</v>
      </c>
      <c r="P562">
        <v>174.4</v>
      </c>
    </row>
    <row r="563" spans="14:16" ht="12.75">
      <c r="N563" s="10">
        <v>0.4923611111111111</v>
      </c>
      <c r="O563">
        <v>60.6</v>
      </c>
      <c r="P563">
        <v>174.9</v>
      </c>
    </row>
    <row r="564" spans="14:16" ht="12.75">
      <c r="N564" s="10">
        <v>0.4930555555555556</v>
      </c>
      <c r="O564">
        <v>60.6</v>
      </c>
      <c r="P564">
        <v>175.3</v>
      </c>
    </row>
    <row r="565" spans="14:16" ht="12.75">
      <c r="N565" s="10">
        <v>0.49375</v>
      </c>
      <c r="O565">
        <v>60.6</v>
      </c>
      <c r="P565">
        <v>175.8</v>
      </c>
    </row>
    <row r="566" spans="14:16" ht="12.75">
      <c r="N566" s="10">
        <v>0.49444444444444446</v>
      </c>
      <c r="O566">
        <v>60.6</v>
      </c>
      <c r="P566">
        <v>176.3</v>
      </c>
    </row>
    <row r="567" spans="14:16" ht="12.75">
      <c r="N567" s="10">
        <v>0.49513888888888885</v>
      </c>
      <c r="O567">
        <v>60.7</v>
      </c>
      <c r="P567">
        <v>176.8</v>
      </c>
    </row>
    <row r="568" spans="14:16" ht="12.75">
      <c r="N568" s="10">
        <v>0.49583333333333335</v>
      </c>
      <c r="O568">
        <v>60.7</v>
      </c>
      <c r="P568">
        <v>177.3</v>
      </c>
    </row>
    <row r="569" spans="14:16" ht="12.75">
      <c r="N569" s="10">
        <v>0.49652777777777773</v>
      </c>
      <c r="O569">
        <v>60.7</v>
      </c>
      <c r="P569">
        <v>177.7</v>
      </c>
    </row>
    <row r="570" spans="14:16" ht="12.75">
      <c r="N570" s="10">
        <v>0.49722222222222223</v>
      </c>
      <c r="O570">
        <v>60.7</v>
      </c>
      <c r="P570">
        <v>178.2</v>
      </c>
    </row>
    <row r="571" spans="14:16" ht="12.75">
      <c r="N571" s="10">
        <v>0.4979166666666666</v>
      </c>
      <c r="O571">
        <v>60.7</v>
      </c>
      <c r="P571">
        <v>178.7</v>
      </c>
    </row>
    <row r="572" spans="14:16" ht="12.75">
      <c r="N572" s="10">
        <v>0.4986111111111111</v>
      </c>
      <c r="O572">
        <v>60.7</v>
      </c>
      <c r="P572">
        <v>179.2</v>
      </c>
    </row>
    <row r="573" spans="14:16" ht="12.75">
      <c r="N573" s="10">
        <v>0.4993055555555555</v>
      </c>
      <c r="O573">
        <v>60.7</v>
      </c>
      <c r="P573">
        <v>179.7</v>
      </c>
    </row>
    <row r="574" spans="14:16" ht="12.75">
      <c r="N574" s="10">
        <v>0.5</v>
      </c>
      <c r="O574">
        <v>60.7</v>
      </c>
      <c r="P574">
        <v>180.1</v>
      </c>
    </row>
    <row r="575" spans="14:16" ht="12.75">
      <c r="N575" s="10">
        <v>0.5006944444444444</v>
      </c>
      <c r="O575">
        <v>60.7</v>
      </c>
      <c r="P575">
        <v>180.6</v>
      </c>
    </row>
    <row r="576" spans="14:16" ht="12.75">
      <c r="N576" s="10">
        <v>0.5013888888888889</v>
      </c>
      <c r="O576">
        <v>60.7</v>
      </c>
      <c r="P576">
        <v>181.1</v>
      </c>
    </row>
    <row r="577" spans="14:16" ht="12.75">
      <c r="N577" s="10">
        <v>0.5020833333333333</v>
      </c>
      <c r="O577">
        <v>60.7</v>
      </c>
      <c r="P577">
        <v>181.6</v>
      </c>
    </row>
    <row r="578" spans="14:16" ht="12.75">
      <c r="N578" s="10">
        <v>0.5027777777777778</v>
      </c>
      <c r="O578">
        <v>60.7</v>
      </c>
      <c r="P578">
        <v>182.1</v>
      </c>
    </row>
    <row r="579" spans="14:16" ht="12.75">
      <c r="N579" s="10">
        <v>0.5034722222222222</v>
      </c>
      <c r="O579">
        <v>60.7</v>
      </c>
      <c r="P579">
        <v>182.5</v>
      </c>
    </row>
    <row r="580" spans="14:16" ht="12.75">
      <c r="N580" s="10">
        <v>0.5041666666666667</v>
      </c>
      <c r="O580">
        <v>60.7</v>
      </c>
      <c r="P580">
        <v>183</v>
      </c>
    </row>
    <row r="581" spans="14:16" ht="12.75">
      <c r="N581" s="10">
        <v>0.5048611111111111</v>
      </c>
      <c r="O581">
        <v>60.6</v>
      </c>
      <c r="P581">
        <v>183.5</v>
      </c>
    </row>
    <row r="582" spans="14:16" ht="12.75">
      <c r="N582" s="10">
        <v>0.5055555555555555</v>
      </c>
      <c r="O582">
        <v>60.6</v>
      </c>
      <c r="P582">
        <v>184</v>
      </c>
    </row>
    <row r="583" spans="14:16" ht="12.75">
      <c r="N583" s="10">
        <v>0.50625</v>
      </c>
      <c r="O583">
        <v>60.6</v>
      </c>
      <c r="P583">
        <v>184.5</v>
      </c>
    </row>
    <row r="584" spans="14:16" ht="12.75">
      <c r="N584" s="10">
        <v>0.5069444444444444</v>
      </c>
      <c r="O584">
        <v>60.6</v>
      </c>
      <c r="P584">
        <v>184.9</v>
      </c>
    </row>
    <row r="585" spans="14:16" ht="12.75">
      <c r="N585" s="10">
        <v>0.5076388888888889</v>
      </c>
      <c r="O585">
        <v>60.6</v>
      </c>
      <c r="P585">
        <v>185.4</v>
      </c>
    </row>
    <row r="586" spans="14:16" ht="12.75">
      <c r="N586" s="10">
        <v>0.5083333333333333</v>
      </c>
      <c r="O586">
        <v>60.6</v>
      </c>
      <c r="P586">
        <v>185.9</v>
      </c>
    </row>
    <row r="587" spans="14:16" ht="12.75">
      <c r="N587" s="10">
        <v>0.5090277777777777</v>
      </c>
      <c r="O587">
        <v>60.6</v>
      </c>
      <c r="P587">
        <v>186.4</v>
      </c>
    </row>
    <row r="588" spans="14:16" ht="12.75">
      <c r="N588" s="10">
        <v>0.5097222222222222</v>
      </c>
      <c r="O588">
        <v>60.5</v>
      </c>
      <c r="P588">
        <v>186.8</v>
      </c>
    </row>
    <row r="589" spans="14:16" ht="12.75">
      <c r="N589" s="10">
        <v>0.5104166666666666</v>
      </c>
      <c r="O589">
        <v>60.5</v>
      </c>
      <c r="P589">
        <v>187.3</v>
      </c>
    </row>
    <row r="590" spans="14:16" ht="12.75">
      <c r="N590" s="10">
        <v>0.5111111111111112</v>
      </c>
      <c r="O590">
        <v>60.5</v>
      </c>
      <c r="P590">
        <v>187.8</v>
      </c>
    </row>
    <row r="591" spans="14:16" ht="12.75">
      <c r="N591" s="10">
        <v>0.5118055555555555</v>
      </c>
      <c r="O591">
        <v>60.5</v>
      </c>
      <c r="P591">
        <v>188.3</v>
      </c>
    </row>
    <row r="592" spans="14:16" ht="12.75">
      <c r="N592" s="10">
        <v>0.5125</v>
      </c>
      <c r="O592">
        <v>60.5</v>
      </c>
      <c r="P592">
        <v>188.7</v>
      </c>
    </row>
    <row r="593" spans="14:16" ht="12.75">
      <c r="N593" s="10">
        <v>0.5131944444444444</v>
      </c>
      <c r="O593">
        <v>60.4</v>
      </c>
      <c r="P593">
        <v>189.2</v>
      </c>
    </row>
    <row r="594" spans="14:16" ht="12.75">
      <c r="N594" s="10">
        <v>0.513888888888889</v>
      </c>
      <c r="O594">
        <v>60.4</v>
      </c>
      <c r="P594">
        <v>189.7</v>
      </c>
    </row>
    <row r="595" spans="14:16" ht="12.75">
      <c r="N595" s="10">
        <v>0.5145833333333333</v>
      </c>
      <c r="O595">
        <v>60.4</v>
      </c>
      <c r="P595">
        <v>190.2</v>
      </c>
    </row>
    <row r="596" spans="14:16" ht="12.75">
      <c r="N596" s="10">
        <v>0.5152777777777778</v>
      </c>
      <c r="O596">
        <v>60.3</v>
      </c>
      <c r="P596">
        <v>190.6</v>
      </c>
    </row>
    <row r="597" spans="14:16" ht="12.75">
      <c r="N597" s="10">
        <v>0.5159722222222222</v>
      </c>
      <c r="O597">
        <v>60.3</v>
      </c>
      <c r="P597">
        <v>191.1</v>
      </c>
    </row>
    <row r="598" spans="14:16" ht="12.75">
      <c r="N598" s="10">
        <v>0.5166666666666667</v>
      </c>
      <c r="O598">
        <v>60.3</v>
      </c>
      <c r="P598">
        <v>191.6</v>
      </c>
    </row>
    <row r="599" spans="14:16" ht="12.75">
      <c r="N599" s="10">
        <v>0.517361111111111</v>
      </c>
      <c r="O599">
        <v>60.2</v>
      </c>
      <c r="P599">
        <v>192</v>
      </c>
    </row>
    <row r="600" spans="14:16" ht="12.75">
      <c r="N600" s="10">
        <v>0.5180555555555556</v>
      </c>
      <c r="O600">
        <v>60.2</v>
      </c>
      <c r="P600">
        <v>192.5</v>
      </c>
    </row>
    <row r="601" spans="14:16" ht="12.75">
      <c r="N601" s="10">
        <v>0.51875</v>
      </c>
      <c r="O601">
        <v>60.2</v>
      </c>
      <c r="P601">
        <v>193</v>
      </c>
    </row>
    <row r="602" spans="14:16" ht="12.75">
      <c r="N602" s="10">
        <v>0.5194444444444445</v>
      </c>
      <c r="O602">
        <v>60.1</v>
      </c>
      <c r="P602">
        <v>193.4</v>
      </c>
    </row>
    <row r="603" spans="14:16" ht="12.75">
      <c r="N603" s="10">
        <v>0.5201388888888888</v>
      </c>
      <c r="O603">
        <v>60.1</v>
      </c>
      <c r="P603">
        <v>193.9</v>
      </c>
    </row>
    <row r="604" spans="14:16" ht="12.75">
      <c r="N604" s="10">
        <v>0.5208333333333334</v>
      </c>
      <c r="O604">
        <v>60.1</v>
      </c>
      <c r="P604">
        <v>194.4</v>
      </c>
    </row>
    <row r="605" spans="14:16" ht="12.75">
      <c r="N605" s="10">
        <v>0.5215277777777778</v>
      </c>
      <c r="O605">
        <v>60</v>
      </c>
      <c r="P605">
        <v>194.8</v>
      </c>
    </row>
    <row r="606" spans="14:16" ht="12.75">
      <c r="N606" s="10">
        <v>0.5222222222222223</v>
      </c>
      <c r="O606">
        <v>60</v>
      </c>
      <c r="P606">
        <v>195.3</v>
      </c>
    </row>
    <row r="607" spans="14:16" ht="12.75">
      <c r="N607" s="10">
        <v>0.5229166666666667</v>
      </c>
      <c r="O607">
        <v>59.9</v>
      </c>
      <c r="P607">
        <v>195.8</v>
      </c>
    </row>
    <row r="608" spans="14:16" ht="12.75">
      <c r="N608" s="10">
        <v>0.5236111111111111</v>
      </c>
      <c r="O608">
        <v>59.9</v>
      </c>
      <c r="P608">
        <v>196.2</v>
      </c>
    </row>
    <row r="609" spans="14:16" ht="12.75">
      <c r="N609" s="10">
        <v>0.5243055555555556</v>
      </c>
      <c r="O609">
        <v>59.8</v>
      </c>
      <c r="P609">
        <v>196.7</v>
      </c>
    </row>
    <row r="610" spans="14:16" ht="12.75">
      <c r="N610" s="10">
        <v>0.525</v>
      </c>
      <c r="O610">
        <v>59.8</v>
      </c>
      <c r="P610">
        <v>197.1</v>
      </c>
    </row>
    <row r="611" spans="14:16" ht="12.75">
      <c r="N611" s="10">
        <v>0.5256944444444445</v>
      </c>
      <c r="O611">
        <v>59.7</v>
      </c>
      <c r="P611">
        <v>197.6</v>
      </c>
    </row>
    <row r="612" spans="14:16" ht="12.75">
      <c r="N612" s="10">
        <v>0.5263888888888889</v>
      </c>
      <c r="O612">
        <v>59.7</v>
      </c>
      <c r="P612">
        <v>198.1</v>
      </c>
    </row>
    <row r="613" spans="14:16" ht="12.75">
      <c r="N613" s="10">
        <v>0.5270833333333333</v>
      </c>
      <c r="O613">
        <v>59.6</v>
      </c>
      <c r="P613">
        <v>198.5</v>
      </c>
    </row>
    <row r="614" spans="14:16" ht="12.75">
      <c r="N614" s="10">
        <v>0.5277777777777778</v>
      </c>
      <c r="O614">
        <v>59.6</v>
      </c>
      <c r="P614">
        <v>199</v>
      </c>
    </row>
    <row r="615" spans="14:16" ht="12.75">
      <c r="N615" s="10">
        <v>0.5284722222222222</v>
      </c>
      <c r="O615">
        <v>59.5</v>
      </c>
      <c r="P615">
        <v>199.4</v>
      </c>
    </row>
    <row r="616" spans="14:16" ht="12.75">
      <c r="N616" s="10">
        <v>0.5291666666666667</v>
      </c>
      <c r="O616">
        <v>59.5</v>
      </c>
      <c r="P616">
        <v>199.9</v>
      </c>
    </row>
    <row r="617" spans="14:16" ht="12.75">
      <c r="N617" s="10">
        <v>0.5298611111111111</v>
      </c>
      <c r="O617">
        <v>59.4</v>
      </c>
      <c r="P617">
        <v>200.3</v>
      </c>
    </row>
    <row r="618" spans="14:16" ht="12.75">
      <c r="N618" s="10">
        <v>0.5305555555555556</v>
      </c>
      <c r="O618">
        <v>59.4</v>
      </c>
      <c r="P618">
        <v>200.8</v>
      </c>
    </row>
    <row r="619" spans="14:16" ht="12.75">
      <c r="N619" s="10">
        <v>0.53125</v>
      </c>
      <c r="O619">
        <v>59.3</v>
      </c>
      <c r="P619">
        <v>201.2</v>
      </c>
    </row>
    <row r="620" spans="14:16" ht="12.75">
      <c r="N620" s="10">
        <v>0.5319444444444444</v>
      </c>
      <c r="O620">
        <v>59.2</v>
      </c>
      <c r="P620">
        <v>201.7</v>
      </c>
    </row>
    <row r="621" spans="14:16" ht="12.75">
      <c r="N621" s="10">
        <v>0.5326388888888889</v>
      </c>
      <c r="O621">
        <v>59.2</v>
      </c>
      <c r="P621">
        <v>202.1</v>
      </c>
    </row>
    <row r="622" spans="14:16" ht="12.75">
      <c r="N622" s="10">
        <v>0.5333333333333333</v>
      </c>
      <c r="O622">
        <v>59.1</v>
      </c>
      <c r="P622">
        <v>202.5</v>
      </c>
    </row>
    <row r="623" spans="14:16" ht="12.75">
      <c r="N623" s="10">
        <v>0.5340277777777778</v>
      </c>
      <c r="O623">
        <v>59.1</v>
      </c>
      <c r="P623">
        <v>203</v>
      </c>
    </row>
    <row r="624" spans="14:16" ht="12.75">
      <c r="N624" s="10">
        <v>0.5347222222222222</v>
      </c>
      <c r="O624">
        <v>59</v>
      </c>
      <c r="P624">
        <v>203.4</v>
      </c>
    </row>
    <row r="625" spans="14:16" ht="12.75">
      <c r="N625" s="10">
        <v>0.5354166666666667</v>
      </c>
      <c r="O625">
        <v>58.9</v>
      </c>
      <c r="P625">
        <v>203.9</v>
      </c>
    </row>
    <row r="626" spans="14:16" ht="12.75">
      <c r="N626" s="10">
        <v>0.5361111111111111</v>
      </c>
      <c r="O626">
        <v>58.9</v>
      </c>
      <c r="P626">
        <v>204.3</v>
      </c>
    </row>
    <row r="627" spans="14:16" ht="12.75">
      <c r="N627" s="10">
        <v>0.5368055555555555</v>
      </c>
      <c r="O627">
        <v>58.8</v>
      </c>
      <c r="P627">
        <v>204.7</v>
      </c>
    </row>
    <row r="628" spans="14:16" ht="12.75">
      <c r="N628" s="10">
        <v>0.5375</v>
      </c>
      <c r="O628">
        <v>58.7</v>
      </c>
      <c r="P628">
        <v>205.2</v>
      </c>
    </row>
    <row r="629" spans="14:16" ht="12.75">
      <c r="N629" s="10">
        <v>0.5381944444444444</v>
      </c>
      <c r="O629">
        <v>58.7</v>
      </c>
      <c r="P629">
        <v>205.6</v>
      </c>
    </row>
    <row r="630" spans="14:16" ht="12.75">
      <c r="N630" s="10">
        <v>0.5388888888888889</v>
      </c>
      <c r="O630">
        <v>58.6</v>
      </c>
      <c r="P630">
        <v>206</v>
      </c>
    </row>
    <row r="631" spans="14:16" ht="12.75">
      <c r="N631" s="10">
        <v>0.5395833333333333</v>
      </c>
      <c r="O631">
        <v>58.5</v>
      </c>
      <c r="P631">
        <v>206.4</v>
      </c>
    </row>
    <row r="632" spans="14:16" ht="12.75">
      <c r="N632" s="10">
        <v>0.5402777777777777</v>
      </c>
      <c r="O632">
        <v>58.4</v>
      </c>
      <c r="P632">
        <v>206.9</v>
      </c>
    </row>
    <row r="633" spans="14:16" ht="12.75">
      <c r="N633" s="10">
        <v>0.5409722222222222</v>
      </c>
      <c r="O633">
        <v>58.4</v>
      </c>
      <c r="P633">
        <v>207.3</v>
      </c>
    </row>
    <row r="634" spans="14:16" ht="12.75">
      <c r="N634" s="10">
        <v>0.5416666666666666</v>
      </c>
      <c r="O634">
        <v>58.3</v>
      </c>
      <c r="P634">
        <v>207.7</v>
      </c>
    </row>
    <row r="635" spans="14:16" ht="12.75">
      <c r="N635" s="10">
        <v>0.5423611111111112</v>
      </c>
      <c r="O635">
        <v>58.2</v>
      </c>
      <c r="P635">
        <v>208.1</v>
      </c>
    </row>
    <row r="636" spans="14:16" ht="12.75">
      <c r="N636" s="10">
        <v>0.5430555555555555</v>
      </c>
      <c r="O636">
        <v>58.1</v>
      </c>
      <c r="P636">
        <v>208.6</v>
      </c>
    </row>
    <row r="637" spans="14:16" ht="12.75">
      <c r="N637" s="10">
        <v>0.54375</v>
      </c>
      <c r="O637">
        <v>58.1</v>
      </c>
      <c r="P637">
        <v>209</v>
      </c>
    </row>
    <row r="638" spans="14:16" ht="12.75">
      <c r="N638" s="10">
        <v>0.5444444444444444</v>
      </c>
      <c r="O638">
        <v>58</v>
      </c>
      <c r="P638">
        <v>209.4</v>
      </c>
    </row>
    <row r="639" spans="14:16" ht="12.75">
      <c r="N639" s="10">
        <v>0.545138888888889</v>
      </c>
      <c r="O639">
        <v>57.9</v>
      </c>
      <c r="P639">
        <v>209.8</v>
      </c>
    </row>
    <row r="640" spans="14:16" ht="12.75">
      <c r="N640" s="10">
        <v>0.5458333333333333</v>
      </c>
      <c r="O640">
        <v>57.8</v>
      </c>
      <c r="P640">
        <v>210.2</v>
      </c>
    </row>
    <row r="641" spans="14:16" ht="12.75">
      <c r="N641" s="10">
        <v>0.5465277777777778</v>
      </c>
      <c r="O641">
        <v>57.7</v>
      </c>
      <c r="P641">
        <v>210.6</v>
      </c>
    </row>
    <row r="642" spans="14:16" ht="12.75">
      <c r="N642" s="10">
        <v>0.5472222222222222</v>
      </c>
      <c r="O642">
        <v>57.6</v>
      </c>
      <c r="P642">
        <v>211.1</v>
      </c>
    </row>
    <row r="643" spans="14:16" ht="12.75">
      <c r="N643" s="10">
        <v>0.5479166666666667</v>
      </c>
      <c r="O643">
        <v>57.6</v>
      </c>
      <c r="P643">
        <v>211.5</v>
      </c>
    </row>
    <row r="644" spans="14:16" ht="12.75">
      <c r="N644" s="10">
        <v>0.548611111111111</v>
      </c>
      <c r="O644">
        <v>57.5</v>
      </c>
      <c r="P644">
        <v>211.9</v>
      </c>
    </row>
    <row r="645" spans="14:16" ht="12.75">
      <c r="N645" s="10">
        <v>0.5493055555555556</v>
      </c>
      <c r="O645">
        <v>57.4</v>
      </c>
      <c r="P645">
        <v>212.3</v>
      </c>
    </row>
    <row r="646" spans="14:16" ht="12.75">
      <c r="N646" s="10">
        <v>0.55</v>
      </c>
      <c r="O646">
        <v>57.3</v>
      </c>
      <c r="P646">
        <v>212.7</v>
      </c>
    </row>
    <row r="647" spans="14:16" ht="12.75">
      <c r="N647" s="10">
        <v>0.5506944444444445</v>
      </c>
      <c r="O647">
        <v>57.2</v>
      </c>
      <c r="P647">
        <v>213.1</v>
      </c>
    </row>
    <row r="648" spans="14:16" ht="12.75">
      <c r="N648" s="10">
        <v>0.5513888888888888</v>
      </c>
      <c r="O648">
        <v>57.1</v>
      </c>
      <c r="P648">
        <v>213.5</v>
      </c>
    </row>
    <row r="649" spans="14:16" ht="12.75">
      <c r="N649" s="10">
        <v>0.5520833333333334</v>
      </c>
      <c r="O649">
        <v>57</v>
      </c>
      <c r="P649">
        <v>213.9</v>
      </c>
    </row>
    <row r="650" spans="14:16" ht="12.75">
      <c r="N650" s="10">
        <v>0.5527777777777778</v>
      </c>
      <c r="O650">
        <v>56.9</v>
      </c>
      <c r="P650">
        <v>214.3</v>
      </c>
    </row>
    <row r="651" spans="14:16" ht="12.75">
      <c r="N651" s="10">
        <v>0.5534722222222223</v>
      </c>
      <c r="O651">
        <v>56.8</v>
      </c>
      <c r="P651">
        <v>214.7</v>
      </c>
    </row>
    <row r="652" spans="14:16" ht="12.75">
      <c r="N652" s="10">
        <v>0.5541666666666667</v>
      </c>
      <c r="O652">
        <v>56.8</v>
      </c>
      <c r="P652">
        <v>215.1</v>
      </c>
    </row>
    <row r="653" spans="14:16" ht="12.75">
      <c r="N653" s="10">
        <v>0.5548611111111111</v>
      </c>
      <c r="O653">
        <v>56.7</v>
      </c>
      <c r="P653">
        <v>215.5</v>
      </c>
    </row>
    <row r="654" spans="14:16" ht="12.75">
      <c r="N654" s="10">
        <v>0.5555555555555556</v>
      </c>
      <c r="O654">
        <v>56.6</v>
      </c>
      <c r="P654">
        <v>215.9</v>
      </c>
    </row>
    <row r="655" spans="14:16" ht="12.75">
      <c r="N655" s="10">
        <v>0.55625</v>
      </c>
      <c r="O655">
        <v>56.5</v>
      </c>
      <c r="P655">
        <v>216.2</v>
      </c>
    </row>
    <row r="656" spans="14:16" ht="12.75">
      <c r="N656" s="10">
        <v>0.5569444444444445</v>
      </c>
      <c r="O656">
        <v>56.4</v>
      </c>
      <c r="P656">
        <v>216.6</v>
      </c>
    </row>
    <row r="657" spans="14:16" ht="12.75">
      <c r="N657" s="10">
        <v>0.5576388888888889</v>
      </c>
      <c r="O657">
        <v>56.3</v>
      </c>
      <c r="P657">
        <v>217</v>
      </c>
    </row>
    <row r="658" spans="14:16" ht="12.75">
      <c r="N658" s="10">
        <v>0.5583333333333333</v>
      </c>
      <c r="O658">
        <v>56.2</v>
      </c>
      <c r="P658">
        <v>217.4</v>
      </c>
    </row>
    <row r="659" spans="14:16" ht="12.75">
      <c r="N659" s="10">
        <v>0.5590277777777778</v>
      </c>
      <c r="O659">
        <v>56.1</v>
      </c>
      <c r="P659">
        <v>217.8</v>
      </c>
    </row>
    <row r="660" spans="14:16" ht="12.75">
      <c r="N660" s="10">
        <v>0.5597222222222222</v>
      </c>
      <c r="O660">
        <v>56</v>
      </c>
      <c r="P660">
        <v>218.2</v>
      </c>
    </row>
    <row r="661" spans="14:16" ht="12.75">
      <c r="N661" s="10">
        <v>0.5604166666666667</v>
      </c>
      <c r="O661">
        <v>55.9</v>
      </c>
      <c r="P661">
        <v>218.5</v>
      </c>
    </row>
    <row r="662" spans="14:16" ht="12.75">
      <c r="N662" s="10">
        <v>0.5611111111111111</v>
      </c>
      <c r="O662">
        <v>55.8</v>
      </c>
      <c r="P662">
        <v>218.9</v>
      </c>
    </row>
    <row r="663" spans="14:16" ht="12.75">
      <c r="N663" s="10">
        <v>0.5618055555555556</v>
      </c>
      <c r="O663">
        <v>55.7</v>
      </c>
      <c r="P663">
        <v>219.3</v>
      </c>
    </row>
    <row r="664" spans="14:16" ht="12.75">
      <c r="N664" s="10">
        <v>0.5625</v>
      </c>
      <c r="O664">
        <v>55.6</v>
      </c>
      <c r="P664">
        <v>219.7</v>
      </c>
    </row>
    <row r="665" spans="14:16" ht="12.75">
      <c r="N665" s="10">
        <v>0.5631944444444444</v>
      </c>
      <c r="O665">
        <v>55.5</v>
      </c>
      <c r="P665">
        <v>220</v>
      </c>
    </row>
    <row r="666" spans="14:16" ht="12.75">
      <c r="N666" s="10">
        <v>0.5638888888888889</v>
      </c>
      <c r="O666">
        <v>55.3</v>
      </c>
      <c r="P666">
        <v>220.4</v>
      </c>
    </row>
    <row r="667" spans="14:16" ht="12.75">
      <c r="N667" s="10">
        <v>0.5645833333333333</v>
      </c>
      <c r="O667">
        <v>55.2</v>
      </c>
      <c r="P667">
        <v>220.8</v>
      </c>
    </row>
    <row r="668" spans="14:16" ht="12.75">
      <c r="N668" s="10">
        <v>0.5652777777777778</v>
      </c>
      <c r="O668">
        <v>55.1</v>
      </c>
      <c r="P668">
        <v>221.1</v>
      </c>
    </row>
    <row r="669" spans="14:16" ht="12.75">
      <c r="N669" s="10">
        <v>0.5659722222222222</v>
      </c>
      <c r="O669">
        <v>55</v>
      </c>
      <c r="P669">
        <v>221.5</v>
      </c>
    </row>
    <row r="670" spans="14:16" ht="12.75">
      <c r="N670" s="10">
        <v>0.5666666666666667</v>
      </c>
      <c r="O670">
        <v>54.9</v>
      </c>
      <c r="P670">
        <v>221.9</v>
      </c>
    </row>
    <row r="671" spans="14:16" ht="12.75">
      <c r="N671" s="10">
        <v>0.5673611111111111</v>
      </c>
      <c r="O671">
        <v>54.8</v>
      </c>
      <c r="P671">
        <v>222.2</v>
      </c>
    </row>
    <row r="672" spans="14:16" ht="12.75">
      <c r="N672" s="10">
        <v>0.5680555555555555</v>
      </c>
      <c r="O672">
        <v>54.7</v>
      </c>
      <c r="P672">
        <v>222.6</v>
      </c>
    </row>
    <row r="673" spans="14:16" ht="12.75">
      <c r="N673" s="10">
        <v>0.56875</v>
      </c>
      <c r="O673">
        <v>54.6</v>
      </c>
      <c r="P673">
        <v>223</v>
      </c>
    </row>
    <row r="674" spans="14:16" ht="12.75">
      <c r="N674" s="10">
        <v>0.5694444444444444</v>
      </c>
      <c r="O674">
        <v>54.5</v>
      </c>
      <c r="P674">
        <v>223.3</v>
      </c>
    </row>
    <row r="675" spans="14:16" ht="12.75">
      <c r="N675" s="10">
        <v>0.5701388888888889</v>
      </c>
      <c r="O675">
        <v>54.4</v>
      </c>
      <c r="P675">
        <v>223.7</v>
      </c>
    </row>
    <row r="676" spans="14:16" ht="12.75">
      <c r="N676" s="10">
        <v>0.5708333333333333</v>
      </c>
      <c r="O676">
        <v>54.3</v>
      </c>
      <c r="P676">
        <v>224</v>
      </c>
    </row>
    <row r="677" spans="14:16" ht="12.75">
      <c r="N677" s="10">
        <v>0.5715277777777777</v>
      </c>
      <c r="O677">
        <v>54.1</v>
      </c>
      <c r="P677">
        <v>224.4</v>
      </c>
    </row>
    <row r="678" spans="14:16" ht="12.75">
      <c r="N678" s="10">
        <v>0.5722222222222222</v>
      </c>
      <c r="O678">
        <v>54</v>
      </c>
      <c r="P678">
        <v>224.7</v>
      </c>
    </row>
    <row r="679" spans="14:16" ht="12.75">
      <c r="N679" s="10">
        <v>0.5729166666666666</v>
      </c>
      <c r="O679">
        <v>53.9</v>
      </c>
      <c r="P679">
        <v>225.1</v>
      </c>
    </row>
    <row r="680" spans="14:16" ht="12.75">
      <c r="N680" s="10">
        <v>0.5736111111111112</v>
      </c>
      <c r="O680">
        <v>53.8</v>
      </c>
      <c r="P680">
        <v>225.4</v>
      </c>
    </row>
    <row r="681" spans="14:16" ht="12.75">
      <c r="N681" s="10">
        <v>0.5743055555555555</v>
      </c>
      <c r="O681">
        <v>53.7</v>
      </c>
      <c r="P681">
        <v>225.8</v>
      </c>
    </row>
    <row r="682" spans="14:16" ht="12.75">
      <c r="N682" s="10">
        <v>0.575</v>
      </c>
      <c r="O682">
        <v>53.6</v>
      </c>
      <c r="P682">
        <v>226.1</v>
      </c>
    </row>
    <row r="683" spans="14:16" ht="12.75">
      <c r="N683" s="10">
        <v>0.5756944444444444</v>
      </c>
      <c r="O683">
        <v>53.4</v>
      </c>
      <c r="P683">
        <v>226.4</v>
      </c>
    </row>
    <row r="684" spans="14:16" ht="12.75">
      <c r="N684" s="10">
        <v>0.576388888888889</v>
      </c>
      <c r="O684">
        <v>53.3</v>
      </c>
      <c r="P684">
        <v>226.8</v>
      </c>
    </row>
    <row r="685" spans="14:16" ht="12.75">
      <c r="N685" s="10">
        <v>0.5770833333333333</v>
      </c>
      <c r="O685">
        <v>53.2</v>
      </c>
      <c r="P685">
        <v>227.1</v>
      </c>
    </row>
    <row r="686" spans="14:16" ht="12.75">
      <c r="N686" s="10">
        <v>0.5777777777777778</v>
      </c>
      <c r="O686">
        <v>53.1</v>
      </c>
      <c r="P686">
        <v>227.5</v>
      </c>
    </row>
    <row r="687" spans="14:16" ht="12.75">
      <c r="N687" s="10">
        <v>0.5784722222222222</v>
      </c>
      <c r="O687">
        <v>53</v>
      </c>
      <c r="P687">
        <v>227.8</v>
      </c>
    </row>
    <row r="688" spans="14:16" ht="12.75">
      <c r="N688" s="10">
        <v>0.5791666666666667</v>
      </c>
      <c r="O688">
        <v>52.8</v>
      </c>
      <c r="P688">
        <v>228.1</v>
      </c>
    </row>
    <row r="689" spans="14:16" ht="12.75">
      <c r="N689" s="10">
        <v>0.579861111111111</v>
      </c>
      <c r="O689">
        <v>52.7</v>
      </c>
      <c r="P689">
        <v>228.5</v>
      </c>
    </row>
    <row r="690" spans="14:16" ht="12.75">
      <c r="N690" s="10">
        <v>0.5805555555555556</v>
      </c>
      <c r="O690">
        <v>52.6</v>
      </c>
      <c r="P690">
        <v>228.8</v>
      </c>
    </row>
    <row r="691" spans="14:16" ht="12.75">
      <c r="N691" s="10">
        <v>0.58125</v>
      </c>
      <c r="O691">
        <v>52.5</v>
      </c>
      <c r="P691">
        <v>229.1</v>
      </c>
    </row>
    <row r="692" spans="14:16" ht="12.75">
      <c r="N692" s="10">
        <v>0.5819444444444445</v>
      </c>
      <c r="O692">
        <v>52.3</v>
      </c>
      <c r="P692">
        <v>229.4</v>
      </c>
    </row>
    <row r="693" spans="14:16" ht="12.75">
      <c r="N693" s="10">
        <v>0.5826388888888888</v>
      </c>
      <c r="O693">
        <v>52.2</v>
      </c>
      <c r="P693">
        <v>229.8</v>
      </c>
    </row>
    <row r="694" spans="14:16" ht="12.75">
      <c r="N694" s="10">
        <v>0.5833333333333334</v>
      </c>
      <c r="O694">
        <v>52.1</v>
      </c>
      <c r="P694">
        <v>230.1</v>
      </c>
    </row>
    <row r="695" spans="14:16" ht="12.75">
      <c r="N695" s="10">
        <v>0.5840277777777778</v>
      </c>
      <c r="O695">
        <v>52</v>
      </c>
      <c r="P695">
        <v>230.4</v>
      </c>
    </row>
    <row r="696" spans="14:16" ht="12.75">
      <c r="N696" s="10">
        <v>0.5847222222222223</v>
      </c>
      <c r="O696">
        <v>51.8</v>
      </c>
      <c r="P696">
        <v>230.7</v>
      </c>
    </row>
    <row r="697" spans="14:16" ht="12.75">
      <c r="N697" s="10">
        <v>0.5854166666666667</v>
      </c>
      <c r="O697">
        <v>51.7</v>
      </c>
      <c r="P697">
        <v>231.1</v>
      </c>
    </row>
    <row r="698" spans="14:16" ht="12.75">
      <c r="N698" s="10">
        <v>0.5861111111111111</v>
      </c>
      <c r="O698">
        <v>51.6</v>
      </c>
      <c r="P698">
        <v>231.4</v>
      </c>
    </row>
    <row r="699" spans="14:16" ht="12.75">
      <c r="N699" s="10">
        <v>0.5868055555555556</v>
      </c>
      <c r="O699">
        <v>51.5</v>
      </c>
      <c r="P699">
        <v>231.7</v>
      </c>
    </row>
    <row r="700" spans="14:16" ht="12.75">
      <c r="N700" s="10">
        <v>0.5875</v>
      </c>
      <c r="O700">
        <v>51.3</v>
      </c>
      <c r="P700">
        <v>232</v>
      </c>
    </row>
    <row r="701" spans="14:16" ht="12.75">
      <c r="N701" s="10">
        <v>0.5881944444444445</v>
      </c>
      <c r="O701">
        <v>51.2</v>
      </c>
      <c r="P701">
        <v>232.3</v>
      </c>
    </row>
    <row r="702" spans="14:16" ht="12.75">
      <c r="N702" s="10">
        <v>0.5888888888888889</v>
      </c>
      <c r="O702">
        <v>51.1</v>
      </c>
      <c r="P702">
        <v>232.6</v>
      </c>
    </row>
    <row r="703" spans="14:16" ht="12.75">
      <c r="N703" s="10">
        <v>0.5895833333333333</v>
      </c>
      <c r="O703">
        <v>50.9</v>
      </c>
      <c r="P703">
        <v>232.9</v>
      </c>
    </row>
    <row r="704" spans="14:16" ht="12.75">
      <c r="N704" s="10">
        <v>0.5902777777777778</v>
      </c>
      <c r="O704">
        <v>50.8</v>
      </c>
      <c r="P704">
        <v>233.3</v>
      </c>
    </row>
    <row r="705" spans="14:16" ht="12.75">
      <c r="N705" s="10">
        <v>0.5909722222222222</v>
      </c>
      <c r="O705">
        <v>50.7</v>
      </c>
      <c r="P705">
        <v>233.6</v>
      </c>
    </row>
    <row r="706" spans="14:16" ht="12.75">
      <c r="N706" s="10">
        <v>0.5916666666666667</v>
      </c>
      <c r="O706">
        <v>50.5</v>
      </c>
      <c r="P706">
        <v>233.9</v>
      </c>
    </row>
    <row r="707" spans="14:16" ht="12.75">
      <c r="N707" s="10">
        <v>0.5923611111111111</v>
      </c>
      <c r="O707">
        <v>50.4</v>
      </c>
      <c r="P707">
        <v>234.2</v>
      </c>
    </row>
    <row r="708" spans="14:16" ht="12.75">
      <c r="N708" s="10">
        <v>0.5930555555555556</v>
      </c>
      <c r="O708">
        <v>50.3</v>
      </c>
      <c r="P708">
        <v>234.5</v>
      </c>
    </row>
    <row r="709" spans="14:16" ht="12.75">
      <c r="N709" s="10">
        <v>0.59375</v>
      </c>
      <c r="O709">
        <v>50.2</v>
      </c>
      <c r="P709">
        <v>234.8</v>
      </c>
    </row>
    <row r="710" spans="14:16" ht="12.75">
      <c r="N710" s="10">
        <v>0.5944444444444444</v>
      </c>
      <c r="O710">
        <v>50</v>
      </c>
      <c r="P710">
        <v>235.1</v>
      </c>
    </row>
    <row r="711" spans="14:16" ht="12.75">
      <c r="N711" s="10">
        <v>0.5951388888888889</v>
      </c>
      <c r="O711">
        <v>49.9</v>
      </c>
      <c r="P711">
        <v>235.4</v>
      </c>
    </row>
    <row r="712" spans="14:16" ht="12.75">
      <c r="N712" s="10">
        <v>0.5958333333333333</v>
      </c>
      <c r="O712">
        <v>49.7</v>
      </c>
      <c r="P712">
        <v>235.7</v>
      </c>
    </row>
    <row r="713" spans="14:16" ht="12.75">
      <c r="N713" s="10">
        <v>0.5965277777777778</v>
      </c>
      <c r="O713">
        <v>49.6</v>
      </c>
      <c r="P713">
        <v>236</v>
      </c>
    </row>
    <row r="714" spans="14:16" ht="12.75">
      <c r="N714" s="10">
        <v>0.5972222222222222</v>
      </c>
      <c r="O714">
        <v>49.5</v>
      </c>
      <c r="P714">
        <v>236.3</v>
      </c>
    </row>
    <row r="715" spans="14:16" ht="12.75">
      <c r="N715" s="10">
        <v>0.5979166666666667</v>
      </c>
      <c r="O715">
        <v>49.3</v>
      </c>
      <c r="P715">
        <v>236.6</v>
      </c>
    </row>
    <row r="716" spans="14:16" ht="12.75">
      <c r="N716" s="10">
        <v>0.5986111111111111</v>
      </c>
      <c r="O716">
        <v>49.2</v>
      </c>
      <c r="P716">
        <v>236.9</v>
      </c>
    </row>
    <row r="717" spans="14:16" ht="12.75">
      <c r="N717" s="10">
        <v>0.5993055555555555</v>
      </c>
      <c r="O717">
        <v>49.1</v>
      </c>
      <c r="P717">
        <v>237.2</v>
      </c>
    </row>
    <row r="718" spans="14:16" ht="12.75">
      <c r="N718" s="10">
        <v>0.6</v>
      </c>
      <c r="O718">
        <v>48.9</v>
      </c>
      <c r="P718">
        <v>237.4</v>
      </c>
    </row>
    <row r="719" spans="14:16" ht="12.75">
      <c r="N719" s="10">
        <v>0.6006944444444444</v>
      </c>
      <c r="O719">
        <v>48.8</v>
      </c>
      <c r="P719">
        <v>237.7</v>
      </c>
    </row>
    <row r="720" spans="14:16" ht="12.75">
      <c r="N720" s="10">
        <v>0.6013888888888889</v>
      </c>
      <c r="O720">
        <v>48.7</v>
      </c>
      <c r="P720">
        <v>238</v>
      </c>
    </row>
    <row r="721" spans="14:16" ht="12.75">
      <c r="N721" s="10">
        <v>0.6020833333333333</v>
      </c>
      <c r="O721">
        <v>48.5</v>
      </c>
      <c r="P721">
        <v>238.3</v>
      </c>
    </row>
    <row r="722" spans="14:16" ht="12.75">
      <c r="N722" s="10">
        <v>0.6027777777777777</v>
      </c>
      <c r="O722">
        <v>48.4</v>
      </c>
      <c r="P722">
        <v>238.6</v>
      </c>
    </row>
    <row r="723" spans="14:16" ht="12.75">
      <c r="N723" s="10">
        <v>0.6034722222222222</v>
      </c>
      <c r="O723">
        <v>48.2</v>
      </c>
      <c r="P723">
        <v>238.9</v>
      </c>
    </row>
    <row r="724" spans="14:16" ht="12.75">
      <c r="N724" s="10">
        <v>0.6041666666666666</v>
      </c>
      <c r="O724">
        <v>48.1</v>
      </c>
      <c r="P724">
        <v>239.2</v>
      </c>
    </row>
    <row r="725" spans="14:16" ht="12.75">
      <c r="N725" s="10">
        <v>0.6048611111111112</v>
      </c>
      <c r="O725">
        <v>48</v>
      </c>
      <c r="P725">
        <v>239.4</v>
      </c>
    </row>
    <row r="726" spans="14:16" ht="12.75">
      <c r="N726" s="10">
        <v>0.6055555555555555</v>
      </c>
      <c r="O726">
        <v>47.8</v>
      </c>
      <c r="P726">
        <v>239.7</v>
      </c>
    </row>
    <row r="727" spans="14:16" ht="12.75">
      <c r="N727" s="10">
        <v>0.60625</v>
      </c>
      <c r="O727">
        <v>47.7</v>
      </c>
      <c r="P727">
        <v>240</v>
      </c>
    </row>
    <row r="728" spans="14:16" ht="12.75">
      <c r="N728" s="10">
        <v>0.6069444444444444</v>
      </c>
      <c r="O728">
        <v>47.5</v>
      </c>
      <c r="P728">
        <v>240.3</v>
      </c>
    </row>
    <row r="729" spans="14:16" ht="12.75">
      <c r="N729" s="10">
        <v>0.607638888888889</v>
      </c>
      <c r="O729">
        <v>47.4</v>
      </c>
      <c r="P729">
        <v>240.6</v>
      </c>
    </row>
    <row r="730" spans="14:16" ht="12.75">
      <c r="N730" s="10">
        <v>0.6083333333333333</v>
      </c>
      <c r="O730">
        <v>47.2</v>
      </c>
      <c r="P730">
        <v>240.8</v>
      </c>
    </row>
    <row r="731" spans="14:16" ht="12.75">
      <c r="N731" s="10">
        <v>0.6090277777777778</v>
      </c>
      <c r="O731">
        <v>47.1</v>
      </c>
      <c r="P731">
        <v>241.1</v>
      </c>
    </row>
    <row r="732" spans="14:16" ht="12.75">
      <c r="N732" s="10">
        <v>0.6097222222222222</v>
      </c>
      <c r="O732">
        <v>47</v>
      </c>
      <c r="P732">
        <v>241.4</v>
      </c>
    </row>
    <row r="733" spans="14:16" ht="12.75">
      <c r="N733" s="10">
        <v>0.6104166666666667</v>
      </c>
      <c r="O733">
        <v>46.8</v>
      </c>
      <c r="P733">
        <v>241.7</v>
      </c>
    </row>
    <row r="734" spans="14:16" ht="12.75">
      <c r="N734" s="10">
        <v>0.611111111111111</v>
      </c>
      <c r="O734">
        <v>46.7</v>
      </c>
      <c r="P734">
        <v>241.9</v>
      </c>
    </row>
    <row r="735" spans="14:16" ht="12.75">
      <c r="N735" s="10">
        <v>0.6118055555555556</v>
      </c>
      <c r="O735">
        <v>46.5</v>
      </c>
      <c r="P735">
        <v>242.2</v>
      </c>
    </row>
    <row r="736" spans="14:16" ht="12.75">
      <c r="N736" s="10">
        <v>0.6125</v>
      </c>
      <c r="O736">
        <v>46.4</v>
      </c>
      <c r="P736">
        <v>242.5</v>
      </c>
    </row>
    <row r="737" spans="14:16" ht="12.75">
      <c r="N737" s="10">
        <v>0.6131944444444445</v>
      </c>
      <c r="O737">
        <v>46.2</v>
      </c>
      <c r="P737">
        <v>242.7</v>
      </c>
    </row>
    <row r="738" spans="14:16" ht="12.75">
      <c r="N738" s="10">
        <v>0.6138888888888888</v>
      </c>
      <c r="O738">
        <v>46.1</v>
      </c>
      <c r="P738">
        <v>243</v>
      </c>
    </row>
    <row r="739" spans="14:16" ht="12.75">
      <c r="N739" s="10">
        <v>0.6145833333333334</v>
      </c>
      <c r="O739">
        <v>45.9</v>
      </c>
      <c r="P739">
        <v>243.3</v>
      </c>
    </row>
    <row r="740" spans="14:16" ht="12.75">
      <c r="N740" s="10">
        <v>0.6152777777777778</v>
      </c>
      <c r="O740">
        <v>45.8</v>
      </c>
      <c r="P740">
        <v>243.5</v>
      </c>
    </row>
    <row r="741" spans="14:16" ht="12.75">
      <c r="N741" s="10">
        <v>0.6159722222222223</v>
      </c>
      <c r="O741">
        <v>45.7</v>
      </c>
      <c r="P741">
        <v>243.8</v>
      </c>
    </row>
    <row r="742" spans="14:16" ht="12.75">
      <c r="N742" s="10">
        <v>0.6166666666666667</v>
      </c>
      <c r="O742">
        <v>45.5</v>
      </c>
      <c r="P742">
        <v>244.1</v>
      </c>
    </row>
    <row r="743" spans="14:16" ht="12.75">
      <c r="N743" s="10">
        <v>0.6173611111111111</v>
      </c>
      <c r="O743">
        <v>45.4</v>
      </c>
      <c r="P743">
        <v>244.3</v>
      </c>
    </row>
    <row r="744" spans="14:16" ht="12.75">
      <c r="N744" s="10">
        <v>0.6180555555555556</v>
      </c>
      <c r="O744">
        <v>45.2</v>
      </c>
      <c r="P744">
        <v>244.6</v>
      </c>
    </row>
    <row r="745" spans="14:16" ht="12.75">
      <c r="N745" s="10">
        <v>0.61875</v>
      </c>
      <c r="O745">
        <v>45.1</v>
      </c>
      <c r="P745">
        <v>244.8</v>
      </c>
    </row>
    <row r="746" spans="14:16" ht="12.75">
      <c r="N746" s="10">
        <v>0.6194444444444445</v>
      </c>
      <c r="O746">
        <v>44.9</v>
      </c>
      <c r="P746">
        <v>245.1</v>
      </c>
    </row>
    <row r="747" spans="14:16" ht="12.75">
      <c r="N747" s="10">
        <v>0.6201388888888889</v>
      </c>
      <c r="O747">
        <v>44.8</v>
      </c>
      <c r="P747">
        <v>245.4</v>
      </c>
    </row>
    <row r="748" spans="14:16" ht="12.75">
      <c r="N748" s="10">
        <v>0.6208333333333333</v>
      </c>
      <c r="O748">
        <v>44.6</v>
      </c>
      <c r="P748">
        <v>245.6</v>
      </c>
    </row>
    <row r="749" spans="14:16" ht="12.75">
      <c r="N749" s="10">
        <v>0.6215277777777778</v>
      </c>
      <c r="O749">
        <v>44.5</v>
      </c>
      <c r="P749">
        <v>245.9</v>
      </c>
    </row>
    <row r="750" spans="14:16" ht="12.75">
      <c r="N750" s="10">
        <v>0.6222222222222222</v>
      </c>
      <c r="O750">
        <v>44.3</v>
      </c>
      <c r="P750">
        <v>246.1</v>
      </c>
    </row>
    <row r="751" spans="14:16" ht="12.75">
      <c r="N751" s="10">
        <v>0.6229166666666667</v>
      </c>
      <c r="O751">
        <v>44.2</v>
      </c>
      <c r="P751">
        <v>246.4</v>
      </c>
    </row>
    <row r="752" spans="14:16" ht="12.75">
      <c r="N752" s="10">
        <v>0.6236111111111111</v>
      </c>
      <c r="O752">
        <v>44</v>
      </c>
      <c r="P752">
        <v>246.6</v>
      </c>
    </row>
    <row r="753" spans="14:16" ht="12.75">
      <c r="N753" s="10">
        <v>0.6243055555555556</v>
      </c>
      <c r="O753">
        <v>43.9</v>
      </c>
      <c r="P753">
        <v>246.9</v>
      </c>
    </row>
    <row r="754" spans="14:16" ht="12.75">
      <c r="N754" s="10">
        <v>0.625</v>
      </c>
      <c r="O754">
        <v>43.7</v>
      </c>
      <c r="P754">
        <v>247.1</v>
      </c>
    </row>
    <row r="755" spans="14:16" ht="12.75">
      <c r="N755" s="10">
        <v>0.6256944444444444</v>
      </c>
      <c r="O755">
        <v>43.6</v>
      </c>
      <c r="P755">
        <v>247.4</v>
      </c>
    </row>
    <row r="756" spans="14:16" ht="12.75">
      <c r="N756" s="10">
        <v>0.6263888888888889</v>
      </c>
      <c r="O756">
        <v>43.4</v>
      </c>
      <c r="P756">
        <v>247.6</v>
      </c>
    </row>
    <row r="757" spans="14:16" ht="12.75">
      <c r="N757" s="10">
        <v>0.6270833333333333</v>
      </c>
      <c r="O757">
        <v>43.3</v>
      </c>
      <c r="P757">
        <v>247.9</v>
      </c>
    </row>
    <row r="758" spans="14:16" ht="12.75">
      <c r="N758" s="10">
        <v>0.6277777777777778</v>
      </c>
      <c r="O758">
        <v>43.1</v>
      </c>
      <c r="P758">
        <v>248.1</v>
      </c>
    </row>
    <row r="759" spans="14:16" ht="12.75">
      <c r="N759" s="10">
        <v>0.6284722222222222</v>
      </c>
      <c r="O759">
        <v>43</v>
      </c>
      <c r="P759">
        <v>248.4</v>
      </c>
    </row>
    <row r="760" spans="14:16" ht="12.75">
      <c r="N760" s="10">
        <v>0.6291666666666667</v>
      </c>
      <c r="O760">
        <v>42.8</v>
      </c>
      <c r="P760">
        <v>248.6</v>
      </c>
    </row>
    <row r="761" spans="14:16" ht="12.75">
      <c r="N761" s="10">
        <v>0.6298611111111111</v>
      </c>
      <c r="O761">
        <v>42.7</v>
      </c>
      <c r="P761">
        <v>248.8</v>
      </c>
    </row>
    <row r="762" spans="14:16" ht="12.75">
      <c r="N762" s="10">
        <v>0.6305555555555555</v>
      </c>
      <c r="O762">
        <v>42.5</v>
      </c>
      <c r="P762">
        <v>249.1</v>
      </c>
    </row>
    <row r="763" spans="14:16" ht="12.75">
      <c r="N763" s="10">
        <v>0.63125</v>
      </c>
      <c r="O763">
        <v>42.4</v>
      </c>
      <c r="P763">
        <v>249.3</v>
      </c>
    </row>
    <row r="764" spans="14:16" ht="12.75">
      <c r="N764" s="10">
        <v>0.6319444444444444</v>
      </c>
      <c r="O764">
        <v>42.2</v>
      </c>
      <c r="P764">
        <v>249.6</v>
      </c>
    </row>
    <row r="765" spans="14:16" ht="12.75">
      <c r="N765" s="10">
        <v>0.6326388888888889</v>
      </c>
      <c r="O765">
        <v>42</v>
      </c>
      <c r="P765">
        <v>249.8</v>
      </c>
    </row>
    <row r="766" spans="14:16" ht="12.75">
      <c r="N766" s="10">
        <v>0.6333333333333333</v>
      </c>
      <c r="O766">
        <v>41.9</v>
      </c>
      <c r="P766">
        <v>250.1</v>
      </c>
    </row>
    <row r="767" spans="14:16" ht="12.75">
      <c r="N767" s="10">
        <v>0.6340277777777777</v>
      </c>
      <c r="O767">
        <v>41.7</v>
      </c>
      <c r="P767">
        <v>250.3</v>
      </c>
    </row>
    <row r="768" spans="14:16" ht="12.75">
      <c r="N768" s="10">
        <v>0.6347222222222222</v>
      </c>
      <c r="O768">
        <v>41.6</v>
      </c>
      <c r="P768">
        <v>250.5</v>
      </c>
    </row>
    <row r="769" spans="14:16" ht="12.75">
      <c r="N769" s="10">
        <v>0.6354166666666666</v>
      </c>
      <c r="O769">
        <v>41.4</v>
      </c>
      <c r="P769">
        <v>250.8</v>
      </c>
    </row>
    <row r="770" spans="14:16" ht="12.75">
      <c r="N770" s="10">
        <v>0.6361111111111112</v>
      </c>
      <c r="O770">
        <v>41.3</v>
      </c>
      <c r="P770">
        <v>251</v>
      </c>
    </row>
    <row r="771" spans="14:16" ht="12.75">
      <c r="N771" s="10">
        <v>0.6368055555555555</v>
      </c>
      <c r="O771">
        <v>41.1</v>
      </c>
      <c r="P771">
        <v>251.2</v>
      </c>
    </row>
    <row r="772" spans="14:16" ht="12.75">
      <c r="N772" s="10">
        <v>0.6375</v>
      </c>
      <c r="O772">
        <v>41</v>
      </c>
      <c r="P772">
        <v>251.5</v>
      </c>
    </row>
    <row r="773" spans="14:16" ht="12.75">
      <c r="N773" s="10">
        <v>0.6381944444444444</v>
      </c>
      <c r="O773">
        <v>40.8</v>
      </c>
      <c r="P773">
        <v>251.7</v>
      </c>
    </row>
    <row r="774" spans="14:16" ht="12.75">
      <c r="N774" s="10">
        <v>0.638888888888889</v>
      </c>
      <c r="O774">
        <v>40.7</v>
      </c>
      <c r="P774">
        <v>251.9</v>
      </c>
    </row>
    <row r="775" spans="14:16" ht="12.75">
      <c r="N775" s="10">
        <v>0.6395833333333333</v>
      </c>
      <c r="O775">
        <v>40.5</v>
      </c>
      <c r="P775">
        <v>252.2</v>
      </c>
    </row>
    <row r="776" spans="14:16" ht="12.75">
      <c r="N776" s="10">
        <v>0.6402777777777778</v>
      </c>
      <c r="O776">
        <v>40.3</v>
      </c>
      <c r="P776">
        <v>252.4</v>
      </c>
    </row>
    <row r="777" spans="14:16" ht="12.75">
      <c r="N777" s="10">
        <v>0.6409722222222222</v>
      </c>
      <c r="O777">
        <v>40.2</v>
      </c>
      <c r="P777">
        <v>252.6</v>
      </c>
    </row>
    <row r="778" spans="14:16" ht="12.75">
      <c r="N778" s="10">
        <v>0.6416666666666667</v>
      </c>
      <c r="O778">
        <v>40</v>
      </c>
      <c r="P778">
        <v>252.9</v>
      </c>
    </row>
    <row r="779" spans="14:16" ht="12.75">
      <c r="N779" s="10">
        <v>0.642361111111111</v>
      </c>
      <c r="O779">
        <v>39.9</v>
      </c>
      <c r="P779">
        <v>253.1</v>
      </c>
    </row>
    <row r="780" spans="14:16" ht="12.75">
      <c r="N780" s="10">
        <v>0.6430555555555556</v>
      </c>
      <c r="O780">
        <v>39.7</v>
      </c>
      <c r="P780">
        <v>253.3</v>
      </c>
    </row>
    <row r="781" spans="14:16" ht="12.75">
      <c r="N781" s="10">
        <v>0.64375</v>
      </c>
      <c r="O781">
        <v>39.6</v>
      </c>
      <c r="P781">
        <v>253.5</v>
      </c>
    </row>
    <row r="782" spans="14:16" ht="12.75">
      <c r="N782" s="10">
        <v>0.6444444444444445</v>
      </c>
      <c r="O782">
        <v>39.4</v>
      </c>
      <c r="P782">
        <v>253.8</v>
      </c>
    </row>
    <row r="783" spans="14:16" ht="12.75">
      <c r="N783" s="10">
        <v>0.6451388888888888</v>
      </c>
      <c r="O783">
        <v>39.2</v>
      </c>
      <c r="P783">
        <v>254</v>
      </c>
    </row>
    <row r="784" spans="14:16" ht="12.75">
      <c r="N784" s="10">
        <v>0.6458333333333334</v>
      </c>
      <c r="O784">
        <v>39.1</v>
      </c>
      <c r="P784">
        <v>254.2</v>
      </c>
    </row>
    <row r="785" spans="14:16" ht="12.75">
      <c r="N785" s="10">
        <v>0.6465277777777778</v>
      </c>
      <c r="O785">
        <v>38.9</v>
      </c>
      <c r="P785">
        <v>254.5</v>
      </c>
    </row>
    <row r="786" spans="14:16" ht="12.75">
      <c r="N786" s="10">
        <v>0.6472222222222223</v>
      </c>
      <c r="O786">
        <v>38.8</v>
      </c>
      <c r="P786">
        <v>254.7</v>
      </c>
    </row>
    <row r="787" spans="14:16" ht="12.75">
      <c r="N787" s="10">
        <v>0.6479166666666667</v>
      </c>
      <c r="O787">
        <v>38.6</v>
      </c>
      <c r="P787">
        <v>254.9</v>
      </c>
    </row>
    <row r="788" spans="14:16" ht="12.75">
      <c r="N788" s="10">
        <v>0.6486111111111111</v>
      </c>
      <c r="O788">
        <v>38.5</v>
      </c>
      <c r="P788">
        <v>255.1</v>
      </c>
    </row>
    <row r="789" spans="14:16" ht="12.75">
      <c r="N789" s="10">
        <v>0.6493055555555556</v>
      </c>
      <c r="O789">
        <v>38.3</v>
      </c>
      <c r="P789">
        <v>255.3</v>
      </c>
    </row>
    <row r="790" spans="14:16" ht="12.75">
      <c r="N790" s="10">
        <v>0.65</v>
      </c>
      <c r="O790">
        <v>38.1</v>
      </c>
      <c r="P790">
        <v>255.6</v>
      </c>
    </row>
    <row r="791" spans="14:16" ht="12.75">
      <c r="N791" s="10">
        <v>0.6506944444444445</v>
      </c>
      <c r="O791">
        <v>38</v>
      </c>
      <c r="P791">
        <v>255.8</v>
      </c>
    </row>
    <row r="792" spans="14:16" ht="12.75">
      <c r="N792" s="10">
        <v>0.6513888888888889</v>
      </c>
      <c r="O792">
        <v>37.8</v>
      </c>
      <c r="P792">
        <v>256</v>
      </c>
    </row>
    <row r="793" spans="14:16" ht="12.75">
      <c r="N793" s="10">
        <v>0.6520833333333333</v>
      </c>
      <c r="O793">
        <v>37.7</v>
      </c>
      <c r="P793">
        <v>256.2</v>
      </c>
    </row>
    <row r="794" spans="14:16" ht="12.75">
      <c r="N794" s="10">
        <v>0.6527777777777778</v>
      </c>
      <c r="O794">
        <v>37.5</v>
      </c>
      <c r="P794">
        <v>256.4</v>
      </c>
    </row>
    <row r="795" spans="14:16" ht="12.75">
      <c r="N795" s="10">
        <v>0.6534722222222222</v>
      </c>
      <c r="O795">
        <v>37.4</v>
      </c>
      <c r="P795">
        <v>256.7</v>
      </c>
    </row>
    <row r="796" spans="14:16" ht="12.75">
      <c r="N796" s="10">
        <v>0.6541666666666667</v>
      </c>
      <c r="O796">
        <v>37.2</v>
      </c>
      <c r="P796">
        <v>256.9</v>
      </c>
    </row>
    <row r="797" spans="14:16" ht="12.75">
      <c r="N797" s="10">
        <v>0.6548611111111111</v>
      </c>
      <c r="O797">
        <v>37</v>
      </c>
      <c r="P797">
        <v>257.1</v>
      </c>
    </row>
    <row r="798" spans="14:16" ht="12.75">
      <c r="N798" s="10">
        <v>0.6555555555555556</v>
      </c>
      <c r="O798">
        <v>36.9</v>
      </c>
      <c r="P798">
        <v>257.3</v>
      </c>
    </row>
    <row r="799" spans="14:16" ht="12.75">
      <c r="N799" s="10">
        <v>0.65625</v>
      </c>
      <c r="O799">
        <v>36.7</v>
      </c>
      <c r="P799">
        <v>257.5</v>
      </c>
    </row>
    <row r="800" spans="14:16" ht="12.75">
      <c r="N800" s="10">
        <v>0.6569444444444444</v>
      </c>
      <c r="O800">
        <v>36.6</v>
      </c>
      <c r="P800">
        <v>257.7</v>
      </c>
    </row>
    <row r="801" spans="14:16" ht="12.75">
      <c r="N801" s="10">
        <v>0.6576388888888889</v>
      </c>
      <c r="O801">
        <v>36.4</v>
      </c>
      <c r="P801">
        <v>258</v>
      </c>
    </row>
    <row r="802" spans="14:16" ht="12.75">
      <c r="N802" s="10">
        <v>0.6583333333333333</v>
      </c>
      <c r="O802">
        <v>36.2</v>
      </c>
      <c r="P802">
        <v>258.2</v>
      </c>
    </row>
    <row r="803" spans="14:16" ht="12.75">
      <c r="N803" s="10">
        <v>0.6590277777777778</v>
      </c>
      <c r="O803">
        <v>36.1</v>
      </c>
      <c r="P803">
        <v>258.4</v>
      </c>
    </row>
    <row r="804" spans="14:16" ht="12.75">
      <c r="N804" s="10">
        <v>0.6597222222222222</v>
      </c>
      <c r="O804">
        <v>35.9</v>
      </c>
      <c r="P804">
        <v>258.6</v>
      </c>
    </row>
    <row r="805" spans="14:16" ht="12.75">
      <c r="N805" s="10">
        <v>0.6604166666666667</v>
      </c>
      <c r="O805">
        <v>35.8</v>
      </c>
      <c r="P805">
        <v>258.8</v>
      </c>
    </row>
    <row r="806" spans="14:16" ht="12.75">
      <c r="N806" s="10">
        <v>0.6611111111111111</v>
      </c>
      <c r="O806">
        <v>35.6</v>
      </c>
      <c r="P806">
        <v>259</v>
      </c>
    </row>
    <row r="807" spans="14:16" ht="12.75">
      <c r="N807" s="10">
        <v>0.6618055555555555</v>
      </c>
      <c r="O807">
        <v>35.4</v>
      </c>
      <c r="P807">
        <v>259.2</v>
      </c>
    </row>
    <row r="808" spans="14:16" ht="12.75">
      <c r="N808" s="10">
        <v>0.6625</v>
      </c>
      <c r="O808">
        <v>35.3</v>
      </c>
      <c r="P808">
        <v>259.4</v>
      </c>
    </row>
    <row r="809" spans="14:16" ht="12.75">
      <c r="N809" s="10">
        <v>0.6631944444444444</v>
      </c>
      <c r="O809">
        <v>35.1</v>
      </c>
      <c r="P809">
        <v>259.7</v>
      </c>
    </row>
    <row r="810" spans="14:16" ht="12.75">
      <c r="N810" s="10">
        <v>0.6638888888888889</v>
      </c>
      <c r="O810">
        <v>35</v>
      </c>
      <c r="P810">
        <v>259.9</v>
      </c>
    </row>
    <row r="811" spans="14:16" ht="12.75">
      <c r="N811" s="10">
        <v>0.6645833333333333</v>
      </c>
      <c r="O811">
        <v>34.8</v>
      </c>
      <c r="P811">
        <v>260.1</v>
      </c>
    </row>
    <row r="812" spans="14:16" ht="12.75">
      <c r="N812" s="10">
        <v>0.6652777777777777</v>
      </c>
      <c r="O812">
        <v>34.6</v>
      </c>
      <c r="P812">
        <v>260.3</v>
      </c>
    </row>
    <row r="813" spans="14:16" ht="12.75">
      <c r="N813" s="10">
        <v>0.6659722222222222</v>
      </c>
      <c r="O813">
        <v>34.5</v>
      </c>
      <c r="P813">
        <v>260.5</v>
      </c>
    </row>
    <row r="814" spans="14:16" ht="12.75">
      <c r="N814" s="10">
        <v>0.6666666666666666</v>
      </c>
      <c r="O814">
        <v>34.3</v>
      </c>
      <c r="P814">
        <v>260.7</v>
      </c>
    </row>
    <row r="815" spans="14:16" ht="12.75">
      <c r="N815" s="10">
        <v>0.6673611111111111</v>
      </c>
      <c r="O815">
        <v>34.1</v>
      </c>
      <c r="P815">
        <v>260.9</v>
      </c>
    </row>
    <row r="816" spans="14:16" ht="12.75">
      <c r="N816" s="10">
        <v>0.6680555555555556</v>
      </c>
      <c r="O816">
        <v>34</v>
      </c>
      <c r="P816">
        <v>261.1</v>
      </c>
    </row>
    <row r="817" spans="14:16" ht="12.75">
      <c r="N817" s="10">
        <v>0.66875</v>
      </c>
      <c r="O817">
        <v>33.8</v>
      </c>
      <c r="P817">
        <v>261.3</v>
      </c>
    </row>
    <row r="818" spans="14:16" ht="12.75">
      <c r="N818" s="10">
        <v>0.6694444444444444</v>
      </c>
      <c r="O818">
        <v>33.7</v>
      </c>
      <c r="P818">
        <v>261.5</v>
      </c>
    </row>
    <row r="819" spans="14:16" ht="12.75">
      <c r="N819" s="10">
        <v>0.6701388888888888</v>
      </c>
      <c r="O819">
        <v>33.5</v>
      </c>
      <c r="P819">
        <v>261.7</v>
      </c>
    </row>
    <row r="820" spans="14:16" ht="12.75">
      <c r="N820" s="10">
        <v>0.6708333333333334</v>
      </c>
      <c r="O820">
        <v>33.3</v>
      </c>
      <c r="P820">
        <v>261.9</v>
      </c>
    </row>
    <row r="821" spans="14:16" ht="12.75">
      <c r="N821" s="10">
        <v>0.6715277777777778</v>
      </c>
      <c r="O821">
        <v>33.2</v>
      </c>
      <c r="P821">
        <v>262.1</v>
      </c>
    </row>
    <row r="822" spans="14:16" ht="12.75">
      <c r="N822" s="10">
        <v>0.6722222222222222</v>
      </c>
      <c r="O822">
        <v>33</v>
      </c>
      <c r="P822">
        <v>262.3</v>
      </c>
    </row>
    <row r="823" spans="14:16" ht="12.75">
      <c r="N823" s="10">
        <v>0.6729166666666666</v>
      </c>
      <c r="O823">
        <v>32.9</v>
      </c>
      <c r="P823">
        <v>262.5</v>
      </c>
    </row>
    <row r="824" spans="14:16" ht="12.75">
      <c r="N824" s="10">
        <v>0.6736111111111112</v>
      </c>
      <c r="O824">
        <v>32.7</v>
      </c>
      <c r="P824">
        <v>262.7</v>
      </c>
    </row>
    <row r="825" spans="14:16" ht="12.75">
      <c r="N825" s="10">
        <v>0.6743055555555556</v>
      </c>
      <c r="O825">
        <v>32.5</v>
      </c>
      <c r="P825">
        <v>262.9</v>
      </c>
    </row>
    <row r="826" spans="14:16" ht="12.75">
      <c r="N826" s="10">
        <v>0.675</v>
      </c>
      <c r="O826">
        <v>32.4</v>
      </c>
      <c r="P826">
        <v>263.1</v>
      </c>
    </row>
    <row r="827" spans="14:16" ht="12.75">
      <c r="N827" s="10">
        <v>0.6756944444444444</v>
      </c>
      <c r="O827">
        <v>32.2</v>
      </c>
      <c r="P827">
        <v>263.3</v>
      </c>
    </row>
    <row r="828" spans="14:16" ht="12.75">
      <c r="N828" s="10">
        <v>0.6763888888888889</v>
      </c>
      <c r="O828">
        <v>32</v>
      </c>
      <c r="P828">
        <v>263.5</v>
      </c>
    </row>
    <row r="829" spans="14:16" ht="12.75">
      <c r="N829" s="10">
        <v>0.6770833333333334</v>
      </c>
      <c r="O829">
        <v>31.9</v>
      </c>
      <c r="P829">
        <v>263.7</v>
      </c>
    </row>
    <row r="830" spans="14:16" ht="12.75">
      <c r="N830" s="10">
        <v>0.6777777777777777</v>
      </c>
      <c r="O830">
        <v>31.7</v>
      </c>
      <c r="P830">
        <v>263.9</v>
      </c>
    </row>
    <row r="831" spans="14:16" ht="12.75">
      <c r="N831" s="10">
        <v>0.6784722222222223</v>
      </c>
      <c r="O831">
        <v>31.6</v>
      </c>
      <c r="P831">
        <v>264.1</v>
      </c>
    </row>
    <row r="832" spans="14:16" ht="12.75">
      <c r="N832" s="10">
        <v>0.6791666666666667</v>
      </c>
      <c r="O832">
        <v>31.4</v>
      </c>
      <c r="P832">
        <v>264.3</v>
      </c>
    </row>
    <row r="833" spans="14:16" ht="12.75">
      <c r="N833" s="10">
        <v>0.6798611111111111</v>
      </c>
      <c r="O833">
        <v>31.2</v>
      </c>
      <c r="P833">
        <v>264.5</v>
      </c>
    </row>
    <row r="834" spans="14:16" ht="12.75">
      <c r="N834" s="10">
        <v>0.6805555555555555</v>
      </c>
      <c r="O834">
        <v>31.1</v>
      </c>
      <c r="P834">
        <v>264.7</v>
      </c>
    </row>
    <row r="835" spans="14:16" ht="12.75">
      <c r="N835" s="10">
        <v>0.68125</v>
      </c>
      <c r="O835">
        <v>30.9</v>
      </c>
      <c r="P835">
        <v>264.9</v>
      </c>
    </row>
    <row r="836" spans="14:16" ht="12.75">
      <c r="N836" s="10">
        <v>0.6819444444444445</v>
      </c>
      <c r="O836">
        <v>30.7</v>
      </c>
      <c r="P836">
        <v>265.1</v>
      </c>
    </row>
    <row r="837" spans="14:16" ht="12.75">
      <c r="N837" s="10">
        <v>0.6826388888888889</v>
      </c>
      <c r="O837">
        <v>30.6</v>
      </c>
      <c r="P837">
        <v>265.3</v>
      </c>
    </row>
    <row r="838" spans="14:16" ht="12.75">
      <c r="N838" s="10">
        <v>0.6833333333333332</v>
      </c>
      <c r="O838">
        <v>30.4</v>
      </c>
      <c r="P838">
        <v>265.5</v>
      </c>
    </row>
    <row r="839" spans="14:16" ht="12.75">
      <c r="N839" s="10">
        <v>0.6840277777777778</v>
      </c>
      <c r="O839">
        <v>30.3</v>
      </c>
      <c r="P839">
        <v>265.7</v>
      </c>
    </row>
    <row r="840" spans="14:16" ht="12.75">
      <c r="N840" s="10">
        <v>0.6847222222222222</v>
      </c>
      <c r="O840">
        <v>30.1</v>
      </c>
      <c r="P840">
        <v>265.9</v>
      </c>
    </row>
    <row r="841" spans="14:16" ht="12.75">
      <c r="N841" s="10">
        <v>0.6854166666666667</v>
      </c>
      <c r="O841">
        <v>29.9</v>
      </c>
      <c r="P841">
        <v>266.1</v>
      </c>
    </row>
    <row r="842" spans="14:16" ht="12.75">
      <c r="N842" s="10">
        <v>0.686111111111111</v>
      </c>
      <c r="O842">
        <v>29.8</v>
      </c>
      <c r="P842">
        <v>266.3</v>
      </c>
    </row>
    <row r="843" spans="14:16" ht="12.75">
      <c r="N843" s="10">
        <v>0.6868055555555556</v>
      </c>
      <c r="O843">
        <v>29.6</v>
      </c>
      <c r="P843">
        <v>266.5</v>
      </c>
    </row>
    <row r="844" spans="14:16" ht="12.75">
      <c r="N844" s="10">
        <v>0.6875</v>
      </c>
      <c r="O844">
        <v>29.4</v>
      </c>
      <c r="P844">
        <v>266.7</v>
      </c>
    </row>
    <row r="845" spans="14:16" ht="12.75">
      <c r="N845" s="10">
        <v>0.6881944444444444</v>
      </c>
      <c r="O845">
        <v>29.3</v>
      </c>
      <c r="P845">
        <v>266.9</v>
      </c>
    </row>
    <row r="846" spans="14:16" ht="12.75">
      <c r="N846" s="10">
        <v>0.688888888888889</v>
      </c>
      <c r="O846">
        <v>29.1</v>
      </c>
      <c r="P846">
        <v>267.1</v>
      </c>
    </row>
    <row r="847" spans="14:16" ht="12.75">
      <c r="N847" s="10">
        <v>0.6895833333333333</v>
      </c>
      <c r="O847">
        <v>28.9</v>
      </c>
      <c r="P847">
        <v>267.3</v>
      </c>
    </row>
    <row r="848" spans="14:16" ht="12.75">
      <c r="N848" s="10">
        <v>0.6902777777777778</v>
      </c>
      <c r="O848">
        <v>28.8</v>
      </c>
      <c r="P848">
        <v>267.5</v>
      </c>
    </row>
    <row r="849" spans="14:16" ht="12.75">
      <c r="N849" s="10">
        <v>0.6909722222222222</v>
      </c>
      <c r="O849">
        <v>28.6</v>
      </c>
      <c r="P849">
        <v>267.7</v>
      </c>
    </row>
    <row r="850" spans="14:16" ht="12.75">
      <c r="N850" s="10">
        <v>0.6916666666666668</v>
      </c>
      <c r="O850">
        <v>28.5</v>
      </c>
      <c r="P850">
        <v>267.9</v>
      </c>
    </row>
    <row r="851" spans="14:16" ht="12.75">
      <c r="N851" s="10">
        <v>0.6923611111111111</v>
      </c>
      <c r="O851">
        <v>28.3</v>
      </c>
      <c r="P851">
        <v>268.1</v>
      </c>
    </row>
    <row r="852" spans="14:16" ht="12.75">
      <c r="N852" s="10">
        <v>0.6930555555555555</v>
      </c>
      <c r="O852">
        <v>28.1</v>
      </c>
      <c r="P852">
        <v>268.2</v>
      </c>
    </row>
    <row r="853" spans="14:16" ht="12.75">
      <c r="N853" s="10">
        <v>0.69375</v>
      </c>
      <c r="O853">
        <v>28</v>
      </c>
      <c r="P853">
        <v>268.4</v>
      </c>
    </row>
    <row r="854" spans="14:16" ht="12.75">
      <c r="N854" s="10">
        <v>0.6944444444444445</v>
      </c>
      <c r="O854">
        <v>27.8</v>
      </c>
      <c r="P854">
        <v>268.6</v>
      </c>
    </row>
    <row r="855" spans="14:16" ht="12.75">
      <c r="N855" s="10">
        <v>0.6951388888888889</v>
      </c>
      <c r="O855">
        <v>27.6</v>
      </c>
      <c r="P855">
        <v>268.8</v>
      </c>
    </row>
    <row r="856" spans="14:16" ht="12.75">
      <c r="N856" s="10">
        <v>0.6958333333333333</v>
      </c>
      <c r="O856">
        <v>27.5</v>
      </c>
      <c r="P856">
        <v>269</v>
      </c>
    </row>
    <row r="857" spans="14:16" ht="12.75">
      <c r="N857" s="10">
        <v>0.6965277777777777</v>
      </c>
      <c r="O857">
        <v>27.3</v>
      </c>
      <c r="P857">
        <v>269.2</v>
      </c>
    </row>
    <row r="858" spans="14:16" ht="12.75">
      <c r="N858" s="10">
        <v>0.6972222222222223</v>
      </c>
      <c r="O858">
        <v>27.2</v>
      </c>
      <c r="P858">
        <v>269.4</v>
      </c>
    </row>
    <row r="859" spans="14:16" ht="12.75">
      <c r="N859" s="10">
        <v>0.6979166666666666</v>
      </c>
      <c r="O859">
        <v>27</v>
      </c>
      <c r="P859">
        <v>269.6</v>
      </c>
    </row>
    <row r="860" spans="14:16" ht="12.75">
      <c r="N860" s="10">
        <v>0.6986111111111111</v>
      </c>
      <c r="O860">
        <v>26.8</v>
      </c>
      <c r="P860">
        <v>269.8</v>
      </c>
    </row>
    <row r="861" spans="14:16" ht="12.75">
      <c r="N861" s="10">
        <v>0.6993055555555556</v>
      </c>
      <c r="O861">
        <v>26.7</v>
      </c>
      <c r="P861">
        <v>270</v>
      </c>
    </row>
    <row r="862" spans="14:16" ht="12.75">
      <c r="N862" s="10">
        <v>0.7</v>
      </c>
      <c r="O862">
        <v>26.5</v>
      </c>
      <c r="P862">
        <v>270.2</v>
      </c>
    </row>
    <row r="863" spans="14:16" ht="12.75">
      <c r="N863" s="10">
        <v>0.7006944444444444</v>
      </c>
      <c r="O863">
        <v>26.3</v>
      </c>
      <c r="P863">
        <v>270.3</v>
      </c>
    </row>
    <row r="864" spans="14:16" ht="12.75">
      <c r="N864" s="10">
        <v>0.7013888888888888</v>
      </c>
      <c r="O864">
        <v>26.2</v>
      </c>
      <c r="P864">
        <v>270.5</v>
      </c>
    </row>
    <row r="865" spans="14:16" ht="12.75">
      <c r="N865" s="10">
        <v>0.7020833333333334</v>
      </c>
      <c r="O865">
        <v>26</v>
      </c>
      <c r="P865">
        <v>270.7</v>
      </c>
    </row>
    <row r="866" spans="14:16" ht="12.75">
      <c r="N866" s="10">
        <v>0.7027777777777778</v>
      </c>
      <c r="O866">
        <v>25.8</v>
      </c>
      <c r="P866">
        <v>270.9</v>
      </c>
    </row>
    <row r="867" spans="14:16" ht="12.75">
      <c r="N867" s="10">
        <v>0.7034722222222222</v>
      </c>
      <c r="O867">
        <v>25.7</v>
      </c>
      <c r="P867">
        <v>271.1</v>
      </c>
    </row>
    <row r="868" spans="14:16" ht="12.75">
      <c r="N868" s="10">
        <v>0.7041666666666666</v>
      </c>
      <c r="O868">
        <v>25.5</v>
      </c>
      <c r="P868">
        <v>271.3</v>
      </c>
    </row>
    <row r="869" spans="14:16" ht="12.75">
      <c r="N869" s="10">
        <v>0.7048611111111112</v>
      </c>
      <c r="O869">
        <v>25.4</v>
      </c>
      <c r="P869">
        <v>271.5</v>
      </c>
    </row>
    <row r="870" spans="14:16" ht="12.75">
      <c r="N870" s="10">
        <v>0.7055555555555556</v>
      </c>
      <c r="O870">
        <v>25.2</v>
      </c>
      <c r="P870">
        <v>271.7</v>
      </c>
    </row>
    <row r="871" spans="14:16" ht="12.75">
      <c r="N871" s="10">
        <v>0.70625</v>
      </c>
      <c r="O871">
        <v>25</v>
      </c>
      <c r="P871">
        <v>271.8</v>
      </c>
    </row>
    <row r="872" spans="14:16" ht="12.75">
      <c r="N872" s="10">
        <v>0.7069444444444444</v>
      </c>
      <c r="O872">
        <v>24.9</v>
      </c>
      <c r="P872">
        <v>272</v>
      </c>
    </row>
    <row r="873" spans="14:16" ht="12.75">
      <c r="N873" s="10">
        <v>0.7076388888888889</v>
      </c>
      <c r="O873">
        <v>24.7</v>
      </c>
      <c r="P873">
        <v>272.2</v>
      </c>
    </row>
    <row r="874" spans="14:16" ht="12.75">
      <c r="N874" s="10">
        <v>0.7083333333333334</v>
      </c>
      <c r="O874">
        <v>24.5</v>
      </c>
      <c r="P874">
        <v>272.4</v>
      </c>
    </row>
    <row r="875" spans="14:16" ht="12.75">
      <c r="N875" s="10">
        <v>0.7090277777777777</v>
      </c>
      <c r="O875">
        <v>24.4</v>
      </c>
      <c r="P875">
        <v>272.6</v>
      </c>
    </row>
    <row r="876" spans="14:16" ht="12.75">
      <c r="N876" s="10">
        <v>0.7097222222222223</v>
      </c>
      <c r="O876">
        <v>24.2</v>
      </c>
      <c r="P876">
        <v>272.8</v>
      </c>
    </row>
    <row r="877" spans="14:16" ht="12.75">
      <c r="N877" s="10">
        <v>0.7104166666666667</v>
      </c>
      <c r="O877">
        <v>24.1</v>
      </c>
      <c r="P877">
        <v>273</v>
      </c>
    </row>
    <row r="878" spans="14:16" ht="12.75">
      <c r="N878" s="10">
        <v>0.7111111111111111</v>
      </c>
      <c r="O878">
        <v>23.9</v>
      </c>
      <c r="P878">
        <v>273.1</v>
      </c>
    </row>
    <row r="879" spans="14:16" ht="12.75">
      <c r="N879" s="10">
        <v>0.7118055555555555</v>
      </c>
      <c r="O879">
        <v>23.7</v>
      </c>
      <c r="P879">
        <v>273.3</v>
      </c>
    </row>
    <row r="880" spans="14:16" ht="12.75">
      <c r="N880" s="10">
        <v>0.7125</v>
      </c>
      <c r="O880">
        <v>23.6</v>
      </c>
      <c r="P880">
        <v>273.5</v>
      </c>
    </row>
    <row r="881" spans="14:16" ht="12.75">
      <c r="N881" s="10">
        <v>0.7131944444444445</v>
      </c>
      <c r="O881">
        <v>23.4</v>
      </c>
      <c r="P881">
        <v>273.7</v>
      </c>
    </row>
    <row r="882" spans="14:16" ht="12.75">
      <c r="N882" s="10">
        <v>0.7138888888888889</v>
      </c>
      <c r="O882">
        <v>23.2</v>
      </c>
      <c r="P882">
        <v>273.9</v>
      </c>
    </row>
    <row r="883" spans="14:16" ht="12.75">
      <c r="N883" s="10">
        <v>0.7145833333333332</v>
      </c>
      <c r="O883">
        <v>23.1</v>
      </c>
      <c r="P883">
        <v>274.1</v>
      </c>
    </row>
    <row r="884" spans="14:16" ht="12.75">
      <c r="N884" s="10">
        <v>0.7152777777777778</v>
      </c>
      <c r="O884">
        <v>22.9</v>
      </c>
      <c r="P884">
        <v>274.2</v>
      </c>
    </row>
    <row r="885" spans="14:16" ht="12.75">
      <c r="N885" s="10">
        <v>0.7159722222222222</v>
      </c>
      <c r="O885">
        <v>22.7</v>
      </c>
      <c r="P885">
        <v>274.4</v>
      </c>
    </row>
    <row r="886" spans="14:16" ht="12.75">
      <c r="N886" s="10">
        <v>0.7166666666666667</v>
      </c>
      <c r="O886">
        <v>22.6</v>
      </c>
      <c r="P886">
        <v>274.6</v>
      </c>
    </row>
    <row r="887" spans="14:16" ht="12.75">
      <c r="N887" s="10">
        <v>0.717361111111111</v>
      </c>
      <c r="O887">
        <v>22.4</v>
      </c>
      <c r="P887">
        <v>274.8</v>
      </c>
    </row>
    <row r="888" spans="14:16" ht="12.75">
      <c r="N888" s="10">
        <v>0.7180555555555556</v>
      </c>
      <c r="O888">
        <v>22.3</v>
      </c>
      <c r="P888">
        <v>275</v>
      </c>
    </row>
    <row r="889" spans="14:16" ht="12.75">
      <c r="N889" s="10">
        <v>0.71875</v>
      </c>
      <c r="O889">
        <v>22.1</v>
      </c>
      <c r="P889">
        <v>275.2</v>
      </c>
    </row>
    <row r="890" spans="14:16" ht="12.75">
      <c r="N890" s="10">
        <v>0.7194444444444444</v>
      </c>
      <c r="O890">
        <v>21.9</v>
      </c>
      <c r="P890">
        <v>275.3</v>
      </c>
    </row>
    <row r="891" spans="14:16" ht="12.75">
      <c r="N891" s="10">
        <v>0.720138888888889</v>
      </c>
      <c r="O891">
        <v>21.8</v>
      </c>
      <c r="P891">
        <v>275.5</v>
      </c>
    </row>
    <row r="892" spans="14:16" ht="12.75">
      <c r="N892" s="10">
        <v>0.7208333333333333</v>
      </c>
      <c r="O892">
        <v>21.6</v>
      </c>
      <c r="P892">
        <v>275.7</v>
      </c>
    </row>
    <row r="893" spans="14:16" ht="12.75">
      <c r="N893" s="10">
        <v>0.7215277777777778</v>
      </c>
      <c r="O893">
        <v>21.4</v>
      </c>
      <c r="P893">
        <v>275.9</v>
      </c>
    </row>
    <row r="894" spans="14:16" ht="12.75">
      <c r="N894" s="10">
        <v>0.7222222222222222</v>
      </c>
      <c r="O894">
        <v>21.3</v>
      </c>
      <c r="P894">
        <v>276.1</v>
      </c>
    </row>
    <row r="895" spans="14:16" ht="12.75">
      <c r="N895" s="10">
        <v>0.7229166666666668</v>
      </c>
      <c r="O895">
        <v>21.1</v>
      </c>
      <c r="P895">
        <v>276.3</v>
      </c>
    </row>
    <row r="896" spans="14:16" ht="12.75">
      <c r="N896" s="10">
        <v>0.7236111111111111</v>
      </c>
      <c r="O896">
        <v>21</v>
      </c>
      <c r="P896">
        <v>276.4</v>
      </c>
    </row>
    <row r="897" spans="14:16" ht="12.75">
      <c r="N897" s="10">
        <v>0.7243055555555555</v>
      </c>
      <c r="O897">
        <v>20.8</v>
      </c>
      <c r="P897">
        <v>276.6</v>
      </c>
    </row>
    <row r="898" spans="14:16" ht="12.75">
      <c r="N898" s="10">
        <v>0.725</v>
      </c>
      <c r="O898">
        <v>20.6</v>
      </c>
      <c r="P898">
        <v>276.8</v>
      </c>
    </row>
    <row r="899" spans="14:16" ht="12.75">
      <c r="N899" s="10">
        <v>0.7256944444444445</v>
      </c>
      <c r="O899">
        <v>20.5</v>
      </c>
      <c r="P899">
        <v>277</v>
      </c>
    </row>
    <row r="900" spans="14:16" ht="12.75">
      <c r="N900" s="10">
        <v>0.7263888888888889</v>
      </c>
      <c r="O900">
        <v>20.3</v>
      </c>
      <c r="P900">
        <v>277.2</v>
      </c>
    </row>
    <row r="901" spans="14:16" ht="12.75">
      <c r="N901" s="10">
        <v>0.7270833333333333</v>
      </c>
      <c r="O901">
        <v>20.1</v>
      </c>
      <c r="P901">
        <v>277.4</v>
      </c>
    </row>
    <row r="902" spans="14:16" ht="12.75">
      <c r="N902" s="10">
        <v>0.7277777777777777</v>
      </c>
      <c r="O902">
        <v>20</v>
      </c>
      <c r="P902">
        <v>277.5</v>
      </c>
    </row>
    <row r="903" spans="14:16" ht="12.75">
      <c r="N903" s="10">
        <v>0.7284722222222223</v>
      </c>
      <c r="O903">
        <v>19.8</v>
      </c>
      <c r="P903">
        <v>277.7</v>
      </c>
    </row>
    <row r="904" spans="14:16" ht="12.75">
      <c r="N904" s="10">
        <v>0.7291666666666666</v>
      </c>
      <c r="O904">
        <v>19.7</v>
      </c>
      <c r="P904">
        <v>277.9</v>
      </c>
    </row>
    <row r="905" spans="14:16" ht="12.75">
      <c r="N905" s="10">
        <v>0.7298611111111111</v>
      </c>
      <c r="O905">
        <v>19.5</v>
      </c>
      <c r="P905">
        <v>278.1</v>
      </c>
    </row>
    <row r="906" spans="14:16" ht="12.75">
      <c r="N906" s="10">
        <v>0.7305555555555556</v>
      </c>
      <c r="O906">
        <v>19.3</v>
      </c>
      <c r="P906">
        <v>278.3</v>
      </c>
    </row>
    <row r="907" spans="14:16" ht="12.75">
      <c r="N907" s="10">
        <v>0.73125</v>
      </c>
      <c r="O907">
        <v>19.2</v>
      </c>
      <c r="P907">
        <v>278.4</v>
      </c>
    </row>
    <row r="908" spans="14:16" ht="12.75">
      <c r="N908" s="10">
        <v>0.7319444444444444</v>
      </c>
      <c r="O908">
        <v>19</v>
      </c>
      <c r="P908">
        <v>278.6</v>
      </c>
    </row>
    <row r="909" spans="14:16" ht="12.75">
      <c r="N909" s="10">
        <v>0.7326388888888888</v>
      </c>
      <c r="O909">
        <v>18.9</v>
      </c>
      <c r="P909">
        <v>278.8</v>
      </c>
    </row>
    <row r="910" spans="14:16" ht="12.75">
      <c r="N910" s="10">
        <v>0.7333333333333334</v>
      </c>
      <c r="O910">
        <v>18.7</v>
      </c>
      <c r="P910">
        <v>279</v>
      </c>
    </row>
    <row r="911" spans="14:16" ht="12.75">
      <c r="N911" s="10">
        <v>0.7340277777777778</v>
      </c>
      <c r="O911">
        <v>18.5</v>
      </c>
      <c r="P911">
        <v>279.2</v>
      </c>
    </row>
    <row r="912" spans="14:16" ht="12.75">
      <c r="N912" s="10">
        <v>0.7347222222222222</v>
      </c>
      <c r="O912">
        <v>18.4</v>
      </c>
      <c r="P912">
        <v>279.3</v>
      </c>
    </row>
    <row r="913" spans="14:16" ht="12.75">
      <c r="N913" s="10">
        <v>0.7354166666666666</v>
      </c>
      <c r="O913">
        <v>18.2</v>
      </c>
      <c r="P913">
        <v>279.5</v>
      </c>
    </row>
    <row r="914" spans="14:16" ht="12.75">
      <c r="N914" s="10">
        <v>0.7361111111111112</v>
      </c>
      <c r="O914">
        <v>18.1</v>
      </c>
      <c r="P914">
        <v>279.7</v>
      </c>
    </row>
    <row r="915" spans="14:16" ht="12.75">
      <c r="N915" s="10">
        <v>0.7368055555555556</v>
      </c>
      <c r="O915">
        <v>17.9</v>
      </c>
      <c r="P915">
        <v>279.9</v>
      </c>
    </row>
    <row r="916" spans="14:16" ht="12.75">
      <c r="N916" s="10">
        <v>0.7375</v>
      </c>
      <c r="O916">
        <v>17.7</v>
      </c>
      <c r="P916">
        <v>280.1</v>
      </c>
    </row>
    <row r="917" spans="14:16" ht="12.75">
      <c r="N917" s="10">
        <v>0.7381944444444444</v>
      </c>
      <c r="O917">
        <v>17.6</v>
      </c>
      <c r="P917">
        <v>280.2</v>
      </c>
    </row>
    <row r="918" spans="14:16" ht="12.75">
      <c r="N918" s="10">
        <v>0.7388888888888889</v>
      </c>
      <c r="O918">
        <v>17.4</v>
      </c>
      <c r="P918">
        <v>280.4</v>
      </c>
    </row>
    <row r="919" spans="14:16" ht="12.75">
      <c r="N919" s="10">
        <v>0.7395833333333334</v>
      </c>
      <c r="O919">
        <v>17.2</v>
      </c>
      <c r="P919">
        <v>280.6</v>
      </c>
    </row>
    <row r="920" spans="14:16" ht="12.75">
      <c r="N920" s="10">
        <v>0.7402777777777777</v>
      </c>
      <c r="O920">
        <v>17.1</v>
      </c>
      <c r="P920">
        <v>280.8</v>
      </c>
    </row>
    <row r="921" spans="14:16" ht="12.75">
      <c r="N921" s="10">
        <v>0.7409722222222223</v>
      </c>
      <c r="O921">
        <v>16.9</v>
      </c>
      <c r="P921">
        <v>281</v>
      </c>
    </row>
    <row r="922" spans="14:16" ht="12.75">
      <c r="N922" s="10">
        <v>0.7416666666666667</v>
      </c>
      <c r="O922">
        <v>16.8</v>
      </c>
      <c r="P922">
        <v>281.1</v>
      </c>
    </row>
    <row r="923" spans="14:16" ht="12.75">
      <c r="N923" s="10">
        <v>0.7423611111111111</v>
      </c>
      <c r="O923">
        <v>16.6</v>
      </c>
      <c r="P923">
        <v>281.3</v>
      </c>
    </row>
    <row r="924" spans="14:16" ht="12.75">
      <c r="N924" s="10">
        <v>0.7430555555555555</v>
      </c>
      <c r="O924">
        <v>16.4</v>
      </c>
      <c r="P924">
        <v>281.5</v>
      </c>
    </row>
    <row r="925" spans="14:16" ht="12.75">
      <c r="N925" s="10">
        <v>0.74375</v>
      </c>
      <c r="O925">
        <v>16.3</v>
      </c>
      <c r="P925">
        <v>281.7</v>
      </c>
    </row>
    <row r="926" spans="14:16" ht="12.75">
      <c r="N926" s="10">
        <v>0.7444444444444445</v>
      </c>
      <c r="O926">
        <v>16.1</v>
      </c>
      <c r="P926">
        <v>281.9</v>
      </c>
    </row>
    <row r="927" spans="14:16" ht="12.75">
      <c r="N927" s="10">
        <v>0.7451388888888889</v>
      </c>
      <c r="O927">
        <v>16</v>
      </c>
      <c r="P927">
        <v>282</v>
      </c>
    </row>
    <row r="928" spans="14:16" ht="12.75">
      <c r="N928" s="10">
        <v>0.7458333333333332</v>
      </c>
      <c r="O928">
        <v>15.8</v>
      </c>
      <c r="P928">
        <v>282.2</v>
      </c>
    </row>
    <row r="929" spans="14:16" ht="12.75">
      <c r="N929" s="10">
        <v>0.7465277777777778</v>
      </c>
      <c r="O929">
        <v>15.7</v>
      </c>
      <c r="P929">
        <v>282.4</v>
      </c>
    </row>
    <row r="930" spans="14:16" ht="12.75">
      <c r="N930" s="10">
        <v>0.7472222222222222</v>
      </c>
      <c r="O930">
        <v>15.5</v>
      </c>
      <c r="P930">
        <v>282.6</v>
      </c>
    </row>
    <row r="931" spans="14:16" ht="12.75">
      <c r="N931" s="10">
        <v>0.7479166666666667</v>
      </c>
      <c r="O931">
        <v>15.3</v>
      </c>
      <c r="P931">
        <v>282.8</v>
      </c>
    </row>
    <row r="932" spans="14:16" ht="12.75">
      <c r="N932" s="10">
        <v>0.748611111111111</v>
      </c>
      <c r="O932">
        <v>15.2</v>
      </c>
      <c r="P932">
        <v>282.9</v>
      </c>
    </row>
    <row r="933" spans="14:16" ht="12.75">
      <c r="N933" s="10">
        <v>0.7493055555555556</v>
      </c>
      <c r="O933">
        <v>15</v>
      </c>
      <c r="P933">
        <v>283.1</v>
      </c>
    </row>
    <row r="934" spans="14:16" ht="12.75">
      <c r="N934" s="10">
        <v>0.75</v>
      </c>
      <c r="O934">
        <v>14.9</v>
      </c>
      <c r="P934">
        <v>283.3</v>
      </c>
    </row>
    <row r="935" spans="14:16" ht="12.75">
      <c r="N935" s="10">
        <v>0.7506944444444444</v>
      </c>
      <c r="O935">
        <v>14.7</v>
      </c>
      <c r="P935">
        <v>283.5</v>
      </c>
    </row>
    <row r="936" spans="14:16" ht="12.75">
      <c r="N936" s="10">
        <v>0.751388888888889</v>
      </c>
      <c r="O936">
        <v>14.5</v>
      </c>
      <c r="P936">
        <v>283.6</v>
      </c>
    </row>
    <row r="937" spans="14:16" ht="12.75">
      <c r="N937" s="10">
        <v>0.7520833333333333</v>
      </c>
      <c r="O937">
        <v>14.4</v>
      </c>
      <c r="P937">
        <v>283.8</v>
      </c>
    </row>
    <row r="938" spans="14:16" ht="12.75">
      <c r="N938" s="10">
        <v>0.7527777777777778</v>
      </c>
      <c r="O938">
        <v>14.2</v>
      </c>
      <c r="P938">
        <v>284</v>
      </c>
    </row>
    <row r="939" spans="14:16" ht="12.75">
      <c r="N939" s="10">
        <v>0.7534722222222222</v>
      </c>
      <c r="O939">
        <v>14.1</v>
      </c>
      <c r="P939">
        <v>284.2</v>
      </c>
    </row>
    <row r="940" spans="14:16" ht="12.75">
      <c r="N940" s="10">
        <v>0.7541666666666668</v>
      </c>
      <c r="O940">
        <v>13.9</v>
      </c>
      <c r="P940">
        <v>284.4</v>
      </c>
    </row>
    <row r="941" spans="14:16" ht="12.75">
      <c r="N941" s="10">
        <v>0.7548611111111111</v>
      </c>
      <c r="O941">
        <v>13.8</v>
      </c>
      <c r="P941">
        <v>284.5</v>
      </c>
    </row>
    <row r="942" spans="14:16" ht="12.75">
      <c r="N942" s="10">
        <v>0.7555555555555555</v>
      </c>
      <c r="O942">
        <v>13.6</v>
      </c>
      <c r="P942">
        <v>284.7</v>
      </c>
    </row>
    <row r="943" spans="14:16" ht="12.75">
      <c r="N943" s="10">
        <v>0.75625</v>
      </c>
      <c r="O943">
        <v>13.4</v>
      </c>
      <c r="P943">
        <v>284.9</v>
      </c>
    </row>
    <row r="944" spans="14:16" ht="12.75">
      <c r="N944" s="10">
        <v>0.7569444444444445</v>
      </c>
      <c r="O944">
        <v>13.3</v>
      </c>
      <c r="P944">
        <v>285.1</v>
      </c>
    </row>
    <row r="945" spans="14:16" ht="12.75">
      <c r="N945" s="10">
        <v>0.7576388888888889</v>
      </c>
      <c r="O945">
        <v>13.1</v>
      </c>
      <c r="P945">
        <v>285.3</v>
      </c>
    </row>
    <row r="946" spans="14:16" ht="12.75">
      <c r="N946" s="10">
        <v>0.7583333333333333</v>
      </c>
      <c r="O946">
        <v>13</v>
      </c>
      <c r="P946">
        <v>285.4</v>
      </c>
    </row>
    <row r="947" spans="14:16" ht="12.75">
      <c r="N947" s="10">
        <v>0.7590277777777777</v>
      </c>
      <c r="O947">
        <v>12.8</v>
      </c>
      <c r="P947">
        <v>285.6</v>
      </c>
    </row>
    <row r="948" spans="14:16" ht="12.75">
      <c r="N948" s="10">
        <v>0.7597222222222223</v>
      </c>
      <c r="O948">
        <v>12.7</v>
      </c>
      <c r="P948">
        <v>285.8</v>
      </c>
    </row>
    <row r="949" spans="14:16" ht="12.75">
      <c r="N949" s="10">
        <v>0.7604166666666666</v>
      </c>
      <c r="O949">
        <v>12.5</v>
      </c>
      <c r="P949">
        <v>286</v>
      </c>
    </row>
    <row r="950" spans="14:16" ht="12.75">
      <c r="N950" s="10">
        <v>0.7611111111111111</v>
      </c>
      <c r="O950">
        <v>12.3</v>
      </c>
      <c r="P950">
        <v>286.2</v>
      </c>
    </row>
    <row r="951" spans="14:16" ht="12.75">
      <c r="N951" s="10">
        <v>0.7618055555555556</v>
      </c>
      <c r="O951">
        <v>12.2</v>
      </c>
      <c r="P951">
        <v>286.3</v>
      </c>
    </row>
    <row r="952" spans="14:16" ht="12.75">
      <c r="N952" s="10">
        <v>0.7625</v>
      </c>
      <c r="O952">
        <v>12</v>
      </c>
      <c r="P952">
        <v>286.5</v>
      </c>
    </row>
    <row r="953" spans="14:16" ht="12.75">
      <c r="N953" s="10">
        <v>0.7631944444444444</v>
      </c>
      <c r="O953">
        <v>11.9</v>
      </c>
      <c r="P953">
        <v>286.7</v>
      </c>
    </row>
    <row r="954" spans="14:16" ht="12.75">
      <c r="N954" s="10">
        <v>0.7638888888888888</v>
      </c>
      <c r="O954">
        <v>11.7</v>
      </c>
      <c r="P954">
        <v>286.9</v>
      </c>
    </row>
    <row r="955" spans="14:16" ht="12.75">
      <c r="N955" s="10">
        <v>0.7645833333333334</v>
      </c>
      <c r="O955">
        <v>11.6</v>
      </c>
      <c r="P955">
        <v>287.1</v>
      </c>
    </row>
    <row r="956" spans="14:16" ht="12.75">
      <c r="N956" s="10">
        <v>0.7652777777777778</v>
      </c>
      <c r="O956">
        <v>11.4</v>
      </c>
      <c r="P956">
        <v>287.2</v>
      </c>
    </row>
    <row r="957" spans="14:16" ht="12.75">
      <c r="N957" s="10">
        <v>0.7659722222222222</v>
      </c>
      <c r="O957">
        <v>11.3</v>
      </c>
      <c r="P957">
        <v>287.4</v>
      </c>
    </row>
    <row r="958" spans="14:16" ht="12.75">
      <c r="N958" s="10">
        <v>0.7666666666666666</v>
      </c>
      <c r="O958">
        <v>11.1</v>
      </c>
      <c r="P958">
        <v>287.6</v>
      </c>
    </row>
    <row r="959" spans="14:16" ht="12.75">
      <c r="N959" s="10">
        <v>0.7673611111111112</v>
      </c>
      <c r="O959">
        <v>10.9</v>
      </c>
      <c r="P959">
        <v>287.8</v>
      </c>
    </row>
    <row r="960" spans="14:16" ht="12.75">
      <c r="N960" s="10">
        <v>0.7680555555555556</v>
      </c>
      <c r="O960">
        <v>10.8</v>
      </c>
      <c r="P960">
        <v>288</v>
      </c>
    </row>
    <row r="961" spans="14:16" ht="12.75">
      <c r="N961" s="10">
        <v>0.76875</v>
      </c>
      <c r="O961">
        <v>10.6</v>
      </c>
      <c r="P961">
        <v>288.1</v>
      </c>
    </row>
    <row r="962" spans="14:16" ht="12.75">
      <c r="N962" s="10">
        <v>0.7694444444444444</v>
      </c>
      <c r="O962">
        <v>10.5</v>
      </c>
      <c r="P962">
        <v>288.3</v>
      </c>
    </row>
    <row r="963" spans="14:16" ht="12.75">
      <c r="N963" s="10">
        <v>0.7701388888888889</v>
      </c>
      <c r="O963">
        <v>10.3</v>
      </c>
      <c r="P963">
        <v>288.5</v>
      </c>
    </row>
    <row r="964" spans="14:16" ht="12.75">
      <c r="N964" s="10">
        <v>0.7708333333333334</v>
      </c>
      <c r="O964">
        <v>10.2</v>
      </c>
      <c r="P964">
        <v>288.7</v>
      </c>
    </row>
    <row r="965" spans="14:16" ht="12.75">
      <c r="N965" s="10">
        <v>0.7715277777777777</v>
      </c>
      <c r="O965">
        <v>10</v>
      </c>
      <c r="P965">
        <v>288.8</v>
      </c>
    </row>
    <row r="966" spans="14:16" ht="12.75">
      <c r="N966" s="10">
        <v>0.7722222222222223</v>
      </c>
      <c r="O966">
        <v>9.9</v>
      </c>
      <c r="P966">
        <v>289</v>
      </c>
    </row>
    <row r="967" spans="14:16" ht="12.75">
      <c r="N967" s="10">
        <v>0.7729166666666667</v>
      </c>
      <c r="O967">
        <v>9.7</v>
      </c>
      <c r="P967">
        <v>289.2</v>
      </c>
    </row>
    <row r="968" spans="14:16" ht="12.75">
      <c r="N968" s="10">
        <v>0.7736111111111111</v>
      </c>
      <c r="O968">
        <v>9.6</v>
      </c>
      <c r="P968">
        <v>289.4</v>
      </c>
    </row>
    <row r="969" spans="14:16" ht="12.75">
      <c r="N969" s="10">
        <v>0.7743055555555555</v>
      </c>
      <c r="O969">
        <v>9.4</v>
      </c>
      <c r="P969">
        <v>289.6</v>
      </c>
    </row>
    <row r="970" spans="14:16" ht="12.75">
      <c r="N970" s="10">
        <v>0.775</v>
      </c>
      <c r="O970">
        <v>9.3</v>
      </c>
      <c r="P970">
        <v>289.7</v>
      </c>
    </row>
    <row r="971" spans="14:16" ht="12.75">
      <c r="N971" s="10">
        <v>0.7756944444444445</v>
      </c>
      <c r="O971">
        <v>9.1</v>
      </c>
      <c r="P971">
        <v>289.9</v>
      </c>
    </row>
    <row r="972" spans="14:16" ht="12.75">
      <c r="N972" s="10">
        <v>0.7763888888888889</v>
      </c>
      <c r="O972">
        <v>8.9</v>
      </c>
      <c r="P972">
        <v>290.1</v>
      </c>
    </row>
    <row r="973" spans="14:16" ht="12.75">
      <c r="N973" s="10">
        <v>0.7770833333333332</v>
      </c>
      <c r="O973">
        <v>8.8</v>
      </c>
      <c r="P973">
        <v>290.3</v>
      </c>
    </row>
    <row r="974" spans="14:16" ht="12.75">
      <c r="N974" s="10">
        <v>0.7777777777777778</v>
      </c>
      <c r="O974">
        <v>8.6</v>
      </c>
      <c r="P974">
        <v>290.5</v>
      </c>
    </row>
    <row r="975" spans="14:16" ht="12.75">
      <c r="N975" s="10">
        <v>0.7784722222222222</v>
      </c>
      <c r="O975">
        <v>8.5</v>
      </c>
      <c r="P975">
        <v>290.7</v>
      </c>
    </row>
    <row r="976" spans="14:16" ht="12.75">
      <c r="N976" s="10">
        <v>0.7791666666666667</v>
      </c>
      <c r="O976">
        <v>8.3</v>
      </c>
      <c r="P976">
        <v>290.8</v>
      </c>
    </row>
    <row r="977" spans="14:16" ht="12.75">
      <c r="N977" s="10">
        <v>0.779861111111111</v>
      </c>
      <c r="O977">
        <v>8.2</v>
      </c>
      <c r="P977">
        <v>291</v>
      </c>
    </row>
    <row r="978" spans="14:16" ht="12.75">
      <c r="N978" s="10">
        <v>0.7805555555555556</v>
      </c>
      <c r="O978">
        <v>8</v>
      </c>
      <c r="P978">
        <v>291.2</v>
      </c>
    </row>
    <row r="979" spans="14:16" ht="12.75">
      <c r="N979" s="10">
        <v>0.78125</v>
      </c>
      <c r="O979">
        <v>7.9</v>
      </c>
      <c r="P979">
        <v>291.4</v>
      </c>
    </row>
    <row r="980" spans="14:16" ht="12.75">
      <c r="N980" s="10">
        <v>0.7819444444444444</v>
      </c>
      <c r="O980">
        <v>7.7</v>
      </c>
      <c r="P980">
        <v>291.6</v>
      </c>
    </row>
    <row r="981" spans="14:16" ht="12.75">
      <c r="N981" s="10">
        <v>0.782638888888889</v>
      </c>
      <c r="O981">
        <v>7.6</v>
      </c>
      <c r="P981">
        <v>291.7</v>
      </c>
    </row>
    <row r="982" spans="14:16" ht="12.75">
      <c r="N982" s="10">
        <v>0.7833333333333333</v>
      </c>
      <c r="O982">
        <v>7.4</v>
      </c>
      <c r="P982">
        <v>291.9</v>
      </c>
    </row>
    <row r="983" spans="14:16" ht="12.75">
      <c r="N983" s="10">
        <v>0.7840277777777778</v>
      </c>
      <c r="O983">
        <v>7.3</v>
      </c>
      <c r="P983">
        <v>292.1</v>
      </c>
    </row>
    <row r="984" spans="14:16" ht="12.75">
      <c r="N984" s="10">
        <v>0.7847222222222222</v>
      </c>
      <c r="O984">
        <v>7.1</v>
      </c>
      <c r="P984">
        <v>292.3</v>
      </c>
    </row>
    <row r="985" spans="14:16" ht="12.75">
      <c r="N985" s="10">
        <v>0.7854166666666668</v>
      </c>
      <c r="O985">
        <v>7</v>
      </c>
      <c r="P985">
        <v>292.5</v>
      </c>
    </row>
    <row r="986" spans="14:16" ht="12.75">
      <c r="N986" s="10">
        <v>0.7861111111111111</v>
      </c>
      <c r="O986">
        <v>6.8</v>
      </c>
      <c r="P986">
        <v>292.6</v>
      </c>
    </row>
    <row r="987" spans="14:16" ht="12.75">
      <c r="N987" s="10">
        <v>0.7868055555555555</v>
      </c>
      <c r="O987">
        <v>6.7</v>
      </c>
      <c r="P987">
        <v>292.8</v>
      </c>
    </row>
    <row r="988" spans="14:16" ht="12.75">
      <c r="N988" s="10">
        <v>0.7875</v>
      </c>
      <c r="O988">
        <v>6.5</v>
      </c>
      <c r="P988">
        <v>293</v>
      </c>
    </row>
    <row r="989" spans="14:16" ht="12.75">
      <c r="N989" s="10">
        <v>0.7881944444444445</v>
      </c>
      <c r="O989">
        <v>6.4</v>
      </c>
      <c r="P989">
        <v>293.2</v>
      </c>
    </row>
    <row r="990" spans="14:16" ht="12.75">
      <c r="N990" s="10">
        <v>0.7888888888888889</v>
      </c>
      <c r="O990">
        <v>6.2</v>
      </c>
      <c r="P990">
        <v>293.4</v>
      </c>
    </row>
    <row r="991" spans="14:16" ht="12.75">
      <c r="N991" s="10">
        <v>0.7895833333333333</v>
      </c>
      <c r="O991">
        <v>6.1</v>
      </c>
      <c r="P991">
        <v>293.6</v>
      </c>
    </row>
    <row r="992" spans="14:16" ht="12.75">
      <c r="N992" s="10">
        <v>0.7902777777777777</v>
      </c>
      <c r="O992">
        <v>6</v>
      </c>
      <c r="P992">
        <v>293.7</v>
      </c>
    </row>
    <row r="993" spans="14:16" ht="12.75">
      <c r="N993" s="10">
        <v>0.7909722222222223</v>
      </c>
      <c r="O993">
        <v>5.8</v>
      </c>
      <c r="P993">
        <v>293.9</v>
      </c>
    </row>
    <row r="994" spans="14:16" ht="12.75">
      <c r="N994" s="10">
        <v>0.7916666666666666</v>
      </c>
      <c r="O994">
        <v>5.7</v>
      </c>
      <c r="P994">
        <v>294.1</v>
      </c>
    </row>
    <row r="995" spans="14:16" ht="12.75">
      <c r="N995" s="10">
        <v>0.7923611111111111</v>
      </c>
      <c r="O995">
        <v>5.5</v>
      </c>
      <c r="P995">
        <v>294.3</v>
      </c>
    </row>
    <row r="996" spans="14:16" ht="12.75">
      <c r="N996" s="10">
        <v>0.7930555555555556</v>
      </c>
      <c r="O996">
        <v>5.4</v>
      </c>
      <c r="P996">
        <v>294.5</v>
      </c>
    </row>
    <row r="997" spans="14:16" ht="12.75">
      <c r="N997" s="10">
        <v>0.79375</v>
      </c>
      <c r="O997">
        <v>5.2</v>
      </c>
      <c r="P997">
        <v>294.6</v>
      </c>
    </row>
    <row r="998" spans="14:16" ht="12.75">
      <c r="N998" s="10">
        <v>0.7944444444444444</v>
      </c>
      <c r="O998">
        <v>5.1</v>
      </c>
      <c r="P998">
        <v>294.8</v>
      </c>
    </row>
    <row r="999" spans="14:16" ht="12.75">
      <c r="N999" s="10">
        <v>0.7951388888888888</v>
      </c>
      <c r="O999">
        <v>4.9</v>
      </c>
      <c r="P999">
        <v>295</v>
      </c>
    </row>
    <row r="1000" spans="14:16" ht="12.75">
      <c r="N1000" s="10">
        <v>0.7958333333333334</v>
      </c>
      <c r="O1000">
        <v>4.8</v>
      </c>
      <c r="P1000">
        <v>295.2</v>
      </c>
    </row>
    <row r="1001" spans="14:16" ht="12.75">
      <c r="N1001" s="10">
        <v>0.7965277777777778</v>
      </c>
      <c r="O1001">
        <v>4.6</v>
      </c>
      <c r="P1001">
        <v>295.4</v>
      </c>
    </row>
    <row r="1002" spans="14:16" ht="12.75">
      <c r="N1002" s="10">
        <v>0.7972222222222222</v>
      </c>
      <c r="O1002">
        <v>4.5</v>
      </c>
      <c r="P1002">
        <v>295.6</v>
      </c>
    </row>
    <row r="1003" spans="14:16" ht="12.75">
      <c r="N1003" s="10">
        <v>0.7979166666666666</v>
      </c>
      <c r="O1003">
        <v>4.4</v>
      </c>
      <c r="P1003">
        <v>295.7</v>
      </c>
    </row>
    <row r="1004" spans="14:16" ht="12.75">
      <c r="N1004" s="10">
        <v>0.7986111111111112</v>
      </c>
      <c r="O1004">
        <v>4.2</v>
      </c>
      <c r="P1004">
        <v>295.9</v>
      </c>
    </row>
    <row r="1005" spans="14:16" ht="12.75">
      <c r="N1005" s="10">
        <v>0.7993055555555556</v>
      </c>
      <c r="O1005">
        <v>4.1</v>
      </c>
      <c r="P1005">
        <v>296.1</v>
      </c>
    </row>
    <row r="1006" spans="14:16" ht="12.75">
      <c r="N1006" s="10">
        <v>0.8</v>
      </c>
      <c r="O1006">
        <v>3.9</v>
      </c>
      <c r="P1006">
        <v>296.3</v>
      </c>
    </row>
    <row r="1007" spans="14:16" ht="12.75">
      <c r="N1007" s="10">
        <v>0.8006944444444444</v>
      </c>
      <c r="O1007">
        <v>3.8</v>
      </c>
      <c r="P1007">
        <v>296.5</v>
      </c>
    </row>
    <row r="1008" spans="14:16" ht="12.75">
      <c r="N1008" s="10">
        <v>0.8013888888888889</v>
      </c>
      <c r="O1008">
        <v>3.7</v>
      </c>
      <c r="P1008">
        <v>296.7</v>
      </c>
    </row>
    <row r="1009" spans="14:16" ht="12.75">
      <c r="N1009" s="10">
        <v>0.8020833333333334</v>
      </c>
      <c r="O1009">
        <v>3.5</v>
      </c>
      <c r="P1009">
        <v>296.9</v>
      </c>
    </row>
    <row r="1010" spans="14:16" ht="12.75">
      <c r="N1010" s="10">
        <v>0.8027777777777777</v>
      </c>
      <c r="O1010">
        <v>3.4</v>
      </c>
      <c r="P1010">
        <v>297</v>
      </c>
    </row>
    <row r="1011" spans="14:16" ht="12.75">
      <c r="N1011" s="10">
        <v>0.8034722222222223</v>
      </c>
      <c r="O1011">
        <v>3.2</v>
      </c>
      <c r="P1011">
        <v>297.2</v>
      </c>
    </row>
    <row r="1012" spans="14:16" ht="12.75">
      <c r="N1012" s="10">
        <v>0.8041666666666667</v>
      </c>
      <c r="O1012">
        <v>3.1</v>
      </c>
      <c r="P1012">
        <v>297.4</v>
      </c>
    </row>
    <row r="1013" spans="14:16" ht="12.75">
      <c r="N1013" s="10">
        <v>0.8048611111111111</v>
      </c>
      <c r="O1013">
        <v>3</v>
      </c>
      <c r="P1013">
        <v>297.6</v>
      </c>
    </row>
    <row r="1014" spans="14:16" ht="12.75">
      <c r="N1014" s="10">
        <v>0.8055555555555555</v>
      </c>
      <c r="O1014">
        <v>2.8</v>
      </c>
      <c r="P1014">
        <v>297.8</v>
      </c>
    </row>
    <row r="1015" spans="14:16" ht="12.75">
      <c r="N1015" s="10">
        <v>0.80625</v>
      </c>
      <c r="O1015">
        <v>2.7</v>
      </c>
      <c r="P1015">
        <v>298</v>
      </c>
    </row>
    <row r="1016" spans="14:16" ht="12.75">
      <c r="N1016" s="10">
        <v>0.8069444444444445</v>
      </c>
      <c r="O1016">
        <v>2.6</v>
      </c>
      <c r="P1016">
        <v>298.2</v>
      </c>
    </row>
    <row r="1017" spans="14:16" ht="12.75">
      <c r="N1017" s="10">
        <v>0.8076388888888889</v>
      </c>
      <c r="O1017">
        <v>2.4</v>
      </c>
      <c r="P1017">
        <v>298.3</v>
      </c>
    </row>
    <row r="1018" spans="14:16" ht="12.75">
      <c r="N1018" s="10">
        <v>0.8083333333333332</v>
      </c>
      <c r="O1018">
        <v>2.3</v>
      </c>
      <c r="P1018">
        <v>298.5</v>
      </c>
    </row>
    <row r="1019" spans="14:16" ht="12.75">
      <c r="N1019" s="10">
        <v>0.8090277777777778</v>
      </c>
      <c r="O1019">
        <v>2.1</v>
      </c>
      <c r="P1019">
        <v>298.7</v>
      </c>
    </row>
    <row r="1020" spans="14:16" ht="12.75">
      <c r="N1020" s="10">
        <v>0.8097222222222222</v>
      </c>
      <c r="O1020">
        <v>2</v>
      </c>
      <c r="P1020">
        <v>298.9</v>
      </c>
    </row>
    <row r="1021" spans="14:16" ht="12.75">
      <c r="N1021" s="10">
        <v>0.8104166666666667</v>
      </c>
      <c r="O1021">
        <v>1.9</v>
      </c>
      <c r="P1021">
        <v>299.1</v>
      </c>
    </row>
    <row r="1022" spans="14:16" ht="12.75">
      <c r="N1022" s="10">
        <v>0.811111111111111</v>
      </c>
      <c r="O1022">
        <v>1.8</v>
      </c>
      <c r="P1022">
        <v>299.3</v>
      </c>
    </row>
    <row r="1023" spans="14:16" ht="12.75">
      <c r="N1023" s="10">
        <v>0.8118055555555556</v>
      </c>
      <c r="O1023">
        <v>1.6</v>
      </c>
      <c r="P1023">
        <v>299.5</v>
      </c>
    </row>
    <row r="1024" spans="14:16" ht="12.75">
      <c r="N1024" s="10">
        <v>0.8125</v>
      </c>
      <c r="O1024">
        <v>1.5</v>
      </c>
      <c r="P1024">
        <v>299.6</v>
      </c>
    </row>
    <row r="1025" spans="14:16" ht="12.75">
      <c r="N1025" s="10">
        <v>0.8131944444444444</v>
      </c>
      <c r="O1025">
        <v>1.4</v>
      </c>
      <c r="P1025">
        <v>299.8</v>
      </c>
    </row>
    <row r="1026" spans="14:16" ht="12.75">
      <c r="N1026" s="10">
        <v>0.813888888888889</v>
      </c>
      <c r="O1026">
        <v>1.2</v>
      </c>
      <c r="P1026">
        <v>300</v>
      </c>
    </row>
    <row r="1027" spans="14:16" ht="12.75">
      <c r="N1027" s="10">
        <v>0.8145833333333333</v>
      </c>
      <c r="O1027">
        <v>1.1</v>
      </c>
      <c r="P1027">
        <v>300.2</v>
      </c>
    </row>
    <row r="1028" spans="14:16" ht="12.75">
      <c r="N1028" s="10">
        <v>0.8152777777777778</v>
      </c>
      <c r="O1028">
        <v>1</v>
      </c>
      <c r="P1028">
        <v>300.4</v>
      </c>
    </row>
    <row r="1029" spans="14:16" ht="12.75">
      <c r="N1029" s="10">
        <v>0.8159722222222222</v>
      </c>
      <c r="O1029">
        <v>0.9</v>
      </c>
      <c r="P1029">
        <v>300.6</v>
      </c>
    </row>
    <row r="1030" spans="14:16" ht="12.75">
      <c r="N1030" s="10">
        <v>0.8166666666666668</v>
      </c>
      <c r="O1030">
        <v>0.7</v>
      </c>
      <c r="P1030">
        <v>300.8</v>
      </c>
    </row>
    <row r="1031" spans="14:16" ht="12.75">
      <c r="N1031" s="10">
        <v>0.8173611111111111</v>
      </c>
      <c r="O1031">
        <v>0.6</v>
      </c>
      <c r="P1031">
        <v>301</v>
      </c>
    </row>
    <row r="1032" spans="14:16" ht="12.75">
      <c r="N1032" s="10">
        <v>0.8180555555555555</v>
      </c>
      <c r="O1032">
        <v>0.5</v>
      </c>
      <c r="P1032">
        <v>301.2</v>
      </c>
    </row>
    <row r="1033" spans="14:16" ht="12.75">
      <c r="N1033" s="10">
        <v>0.81875</v>
      </c>
      <c r="O1033">
        <v>0.4</v>
      </c>
      <c r="P1033">
        <v>301.3</v>
      </c>
    </row>
    <row r="1034" spans="14:16" ht="12.75">
      <c r="N1034" s="10">
        <v>0.8194444444444445</v>
      </c>
      <c r="O1034">
        <v>0.3</v>
      </c>
      <c r="P1034">
        <v>301.5</v>
      </c>
    </row>
    <row r="1035" spans="14:16" ht="12.75">
      <c r="N1035" s="10">
        <v>0.8201388888888889</v>
      </c>
      <c r="O1035">
        <v>0.1</v>
      </c>
      <c r="P1035">
        <v>301.7</v>
      </c>
    </row>
    <row r="1036" spans="14:16" ht="12.75">
      <c r="N1036" s="10">
        <v>0.8208333333333333</v>
      </c>
      <c r="O1036">
        <v>0</v>
      </c>
      <c r="P1036">
        <v>301.9</v>
      </c>
    </row>
    <row r="1037" spans="14:16" ht="12.75">
      <c r="N1037" s="10">
        <v>0.8215277777777777</v>
      </c>
      <c r="O1037">
        <v>-0.1</v>
      </c>
      <c r="P1037">
        <v>302.1</v>
      </c>
    </row>
    <row r="1038" spans="14:16" ht="12.75">
      <c r="N1038" s="10">
        <v>0.8222222222222223</v>
      </c>
      <c r="O1038">
        <v>-0.8</v>
      </c>
      <c r="P1038">
        <v>302.3</v>
      </c>
    </row>
    <row r="1039" spans="14:16" ht="12.75">
      <c r="N1039" s="10">
        <v>0.8229166666666666</v>
      </c>
      <c r="O1039">
        <v>-1</v>
      </c>
      <c r="P1039">
        <v>302.5</v>
      </c>
    </row>
    <row r="1040" spans="14:16" ht="12.75">
      <c r="N1040" s="10">
        <v>0.8236111111111111</v>
      </c>
      <c r="O1040">
        <v>-1.1</v>
      </c>
      <c r="P1040">
        <v>302.7</v>
      </c>
    </row>
    <row r="1041" spans="14:16" ht="12.75">
      <c r="N1041" s="10">
        <v>0.8243055555555556</v>
      </c>
      <c r="O1041">
        <v>-1.2</v>
      </c>
      <c r="P1041">
        <v>302.9</v>
      </c>
    </row>
    <row r="1042" spans="14:16" ht="12.75">
      <c r="N1042" s="10">
        <v>0.825</v>
      </c>
      <c r="O1042">
        <v>-1.4</v>
      </c>
      <c r="P1042">
        <v>303.1</v>
      </c>
    </row>
    <row r="1043" spans="14:16" ht="12.75">
      <c r="N1043" s="10">
        <v>0.8256944444444444</v>
      </c>
      <c r="O1043">
        <v>-1.5</v>
      </c>
      <c r="P1043">
        <v>303.2</v>
      </c>
    </row>
    <row r="1044" spans="14:16" ht="12.75">
      <c r="N1044" s="10">
        <v>0.8263888888888888</v>
      </c>
      <c r="O1044">
        <v>-1.7</v>
      </c>
      <c r="P1044">
        <v>303.4</v>
      </c>
    </row>
    <row r="1045" spans="14:16" ht="12.75">
      <c r="N1045" s="10">
        <v>0.8270833333333334</v>
      </c>
      <c r="O1045">
        <v>-1.8</v>
      </c>
      <c r="P1045">
        <v>303.6</v>
      </c>
    </row>
    <row r="1046" spans="14:16" ht="12.75">
      <c r="N1046" s="10">
        <v>0.8277777777777778</v>
      </c>
      <c r="O1046">
        <v>-1.9</v>
      </c>
      <c r="P1046">
        <v>303.8</v>
      </c>
    </row>
    <row r="1047" spans="14:16" ht="12.75">
      <c r="N1047" s="10">
        <v>0.8284722222222222</v>
      </c>
      <c r="O1047">
        <v>-2.1</v>
      </c>
      <c r="P1047">
        <v>304</v>
      </c>
    </row>
    <row r="1048" spans="14:16" ht="12.75">
      <c r="N1048" s="10">
        <v>0.8291666666666666</v>
      </c>
      <c r="O1048">
        <v>-2.2</v>
      </c>
      <c r="P1048">
        <v>304.2</v>
      </c>
    </row>
    <row r="1049" spans="14:16" ht="12.75">
      <c r="N1049" s="10">
        <v>0.8298611111111112</v>
      </c>
      <c r="O1049">
        <v>-2.3</v>
      </c>
      <c r="P1049">
        <v>304.4</v>
      </c>
    </row>
    <row r="1050" spans="14:16" ht="12.75">
      <c r="N1050" s="10">
        <v>0.8305555555555556</v>
      </c>
      <c r="O1050">
        <v>-2.5</v>
      </c>
      <c r="P1050">
        <v>304.6</v>
      </c>
    </row>
    <row r="1051" spans="14:16" ht="12.75">
      <c r="N1051" s="10">
        <v>0.83125</v>
      </c>
      <c r="O1051">
        <v>-2.6</v>
      </c>
      <c r="P1051">
        <v>304.8</v>
      </c>
    </row>
    <row r="1052" spans="14:16" ht="12.75">
      <c r="N1052" s="10">
        <v>0.8319444444444444</v>
      </c>
      <c r="O1052">
        <v>-2.7</v>
      </c>
      <c r="P1052">
        <v>305</v>
      </c>
    </row>
    <row r="1053" spans="14:16" ht="12.75">
      <c r="N1053" s="10">
        <v>0.8326388888888889</v>
      </c>
      <c r="O1053">
        <v>-2.9</v>
      </c>
      <c r="P1053">
        <v>305.2</v>
      </c>
    </row>
    <row r="1054" spans="14:16" ht="12.75">
      <c r="N1054" s="10">
        <v>0.8333333333333334</v>
      </c>
      <c r="O1054">
        <v>-3</v>
      </c>
      <c r="P1054">
        <v>305.4</v>
      </c>
    </row>
    <row r="1055" spans="14:16" ht="12.75">
      <c r="N1055" s="10">
        <v>0.8340277777777777</v>
      </c>
      <c r="O1055">
        <v>-3.1</v>
      </c>
      <c r="P1055">
        <v>305.6</v>
      </c>
    </row>
    <row r="1056" spans="14:16" ht="12.75">
      <c r="N1056" s="10">
        <v>0.8347222222222223</v>
      </c>
      <c r="O1056">
        <v>-3.3</v>
      </c>
      <c r="P1056">
        <v>305.8</v>
      </c>
    </row>
    <row r="1057" spans="14:16" ht="12.75">
      <c r="N1057" s="10">
        <v>0.8354166666666667</v>
      </c>
      <c r="O1057">
        <v>-3.4</v>
      </c>
      <c r="P1057">
        <v>305.9</v>
      </c>
    </row>
    <row r="1058" spans="14:16" ht="12.75">
      <c r="N1058" s="10">
        <v>0.8361111111111111</v>
      </c>
      <c r="O1058">
        <v>-3.5</v>
      </c>
      <c r="P1058">
        <v>306.1</v>
      </c>
    </row>
    <row r="1059" spans="14:16" ht="12.75">
      <c r="N1059" s="10">
        <v>0.8368055555555555</v>
      </c>
      <c r="O1059">
        <v>-3.7</v>
      </c>
      <c r="P1059">
        <v>306.3</v>
      </c>
    </row>
    <row r="1060" spans="14:16" ht="12.75">
      <c r="N1060" s="10">
        <v>0.8375</v>
      </c>
      <c r="O1060">
        <v>-3.8</v>
      </c>
      <c r="P1060">
        <v>306.5</v>
      </c>
    </row>
    <row r="1061" spans="14:16" ht="12.75">
      <c r="N1061" s="10">
        <v>0.8381944444444445</v>
      </c>
      <c r="O1061">
        <v>-3.9</v>
      </c>
      <c r="P1061">
        <v>306.7</v>
      </c>
    </row>
    <row r="1062" spans="14:16" ht="12.75">
      <c r="N1062" s="10">
        <v>0.8388888888888889</v>
      </c>
      <c r="O1062">
        <v>-4.1</v>
      </c>
      <c r="P1062">
        <v>306.9</v>
      </c>
    </row>
    <row r="1063" spans="14:16" ht="12.75">
      <c r="N1063" s="10">
        <v>0.8395833333333332</v>
      </c>
      <c r="O1063">
        <v>-4.2</v>
      </c>
      <c r="P1063">
        <v>307.1</v>
      </c>
    </row>
    <row r="1064" spans="14:16" ht="12.75">
      <c r="N1064" s="10">
        <v>0.8402777777777778</v>
      </c>
      <c r="O1064">
        <v>-4.3</v>
      </c>
      <c r="P1064">
        <v>307.3</v>
      </c>
    </row>
    <row r="1065" spans="14:16" ht="12.75">
      <c r="N1065" s="10">
        <v>0.8409722222222222</v>
      </c>
      <c r="O1065">
        <v>-4.4</v>
      </c>
      <c r="P1065">
        <v>307.5</v>
      </c>
    </row>
    <row r="1066" spans="14:16" ht="12.75">
      <c r="N1066" s="10">
        <v>0.8416666666666667</v>
      </c>
      <c r="O1066">
        <v>-4.6</v>
      </c>
      <c r="P1066">
        <v>307.7</v>
      </c>
    </row>
    <row r="1067" spans="14:16" ht="12.75">
      <c r="N1067" s="10">
        <v>0.842361111111111</v>
      </c>
      <c r="O1067">
        <v>-4.7</v>
      </c>
      <c r="P1067">
        <v>307.9</v>
      </c>
    </row>
    <row r="1068" spans="14:16" ht="12.75">
      <c r="N1068" s="10">
        <v>0.8430555555555556</v>
      </c>
      <c r="O1068">
        <v>-4.8</v>
      </c>
      <c r="P1068">
        <v>308.1</v>
      </c>
    </row>
    <row r="1069" spans="14:16" ht="12.75">
      <c r="N1069" s="10">
        <v>0.84375</v>
      </c>
      <c r="O1069">
        <v>-5</v>
      </c>
      <c r="P1069">
        <v>308.3</v>
      </c>
    </row>
    <row r="1070" spans="14:16" ht="12.75">
      <c r="N1070" s="10">
        <v>0.8444444444444444</v>
      </c>
      <c r="O1070">
        <v>-5.1</v>
      </c>
      <c r="P1070">
        <v>308.5</v>
      </c>
    </row>
    <row r="1071" spans="14:16" ht="12.75">
      <c r="N1071" s="10">
        <v>0.845138888888889</v>
      </c>
      <c r="O1071">
        <v>-5.2</v>
      </c>
      <c r="P1071">
        <v>308.7</v>
      </c>
    </row>
    <row r="1072" spans="14:16" ht="12.75">
      <c r="N1072" s="10">
        <v>0.8458333333333333</v>
      </c>
      <c r="O1072">
        <v>-5.3</v>
      </c>
      <c r="P1072">
        <v>308.9</v>
      </c>
    </row>
    <row r="1073" spans="14:16" ht="12.75">
      <c r="N1073" s="10">
        <v>0.8465277777777778</v>
      </c>
      <c r="O1073">
        <v>-5.5</v>
      </c>
      <c r="P1073">
        <v>309.1</v>
      </c>
    </row>
    <row r="1074" spans="14:16" ht="12.75">
      <c r="N1074" s="10">
        <v>0.8472222222222222</v>
      </c>
      <c r="O1074">
        <v>-5.6</v>
      </c>
      <c r="P1074">
        <v>309.3</v>
      </c>
    </row>
    <row r="1075" spans="14:16" ht="12.75">
      <c r="N1075" s="10">
        <v>0.8479166666666668</v>
      </c>
      <c r="O1075">
        <v>-5.7</v>
      </c>
      <c r="P1075">
        <v>309.5</v>
      </c>
    </row>
    <row r="1076" spans="14:16" ht="12.75">
      <c r="N1076" s="10">
        <v>0.8486111111111111</v>
      </c>
      <c r="O1076">
        <v>-5.9</v>
      </c>
      <c r="P1076">
        <v>309.7</v>
      </c>
    </row>
    <row r="1077" spans="14:16" ht="12.75">
      <c r="N1077" s="10">
        <v>0.8493055555555555</v>
      </c>
      <c r="O1077">
        <v>-6</v>
      </c>
      <c r="P1077">
        <v>309.9</v>
      </c>
    </row>
    <row r="1078" spans="14:16" ht="12.75">
      <c r="N1078" s="10">
        <v>0.85</v>
      </c>
      <c r="O1078">
        <v>-6.1</v>
      </c>
      <c r="P1078">
        <v>310.1</v>
      </c>
    </row>
    <row r="1079" spans="14:16" ht="12.75">
      <c r="N1079" s="10">
        <v>0.8506944444444445</v>
      </c>
      <c r="O1079">
        <v>-6.2</v>
      </c>
      <c r="P1079">
        <v>310.3</v>
      </c>
    </row>
    <row r="1080" spans="14:16" ht="12.75">
      <c r="N1080" s="10">
        <v>0.8513888888888889</v>
      </c>
      <c r="O1080">
        <v>-6.4</v>
      </c>
      <c r="P1080">
        <v>310.5</v>
      </c>
    </row>
    <row r="1081" spans="14:16" ht="12.75">
      <c r="N1081" s="10">
        <v>0.8520833333333333</v>
      </c>
      <c r="O1081">
        <v>-6.5</v>
      </c>
      <c r="P1081">
        <v>310.7</v>
      </c>
    </row>
    <row r="1082" spans="14:16" ht="12.75">
      <c r="N1082" s="10">
        <v>0.8527777777777777</v>
      </c>
      <c r="O1082">
        <v>-6.6</v>
      </c>
      <c r="P1082">
        <v>310.9</v>
      </c>
    </row>
    <row r="1083" spans="14:16" ht="12.75">
      <c r="N1083" s="10">
        <v>0.8534722222222223</v>
      </c>
      <c r="O1083">
        <v>-6.7</v>
      </c>
      <c r="P1083">
        <v>311.1</v>
      </c>
    </row>
    <row r="1084" spans="14:16" ht="12.75">
      <c r="N1084" s="10">
        <v>0.8541666666666666</v>
      </c>
      <c r="O1084">
        <v>-6.9</v>
      </c>
      <c r="P1084">
        <v>311.3</v>
      </c>
    </row>
    <row r="1085" spans="14:16" ht="12.75">
      <c r="N1085" s="10">
        <v>0.8548611111111111</v>
      </c>
      <c r="O1085">
        <v>-7</v>
      </c>
      <c r="P1085">
        <v>311.5</v>
      </c>
    </row>
    <row r="1086" spans="14:16" ht="12.75">
      <c r="N1086" s="10">
        <v>0.8555555555555556</v>
      </c>
      <c r="O1086">
        <v>-7.1</v>
      </c>
      <c r="P1086">
        <v>311.7</v>
      </c>
    </row>
    <row r="1087" spans="14:16" ht="12.75">
      <c r="N1087" s="10">
        <v>0.85625</v>
      </c>
      <c r="O1087">
        <v>-7.2</v>
      </c>
      <c r="P1087">
        <v>311.9</v>
      </c>
    </row>
    <row r="1088" spans="14:16" ht="12.75">
      <c r="N1088" s="10">
        <v>0.8569444444444444</v>
      </c>
      <c r="O1088">
        <v>-7.3</v>
      </c>
      <c r="P1088">
        <v>312.1</v>
      </c>
    </row>
    <row r="1089" spans="14:16" ht="12.75">
      <c r="N1089" s="10">
        <v>0.8576388888888888</v>
      </c>
      <c r="O1089">
        <v>-7.5</v>
      </c>
      <c r="P1089">
        <v>312.3</v>
      </c>
    </row>
    <row r="1090" spans="14:16" ht="12.75">
      <c r="N1090" s="10">
        <v>0.8583333333333334</v>
      </c>
      <c r="O1090">
        <v>-7.6</v>
      </c>
      <c r="P1090">
        <v>312.5</v>
      </c>
    </row>
    <row r="1091" spans="14:16" ht="12.75">
      <c r="N1091" s="10">
        <v>0.8590277777777778</v>
      </c>
      <c r="O1091">
        <v>-7.7</v>
      </c>
      <c r="P1091">
        <v>312.7</v>
      </c>
    </row>
    <row r="1092" spans="14:16" ht="12.75">
      <c r="N1092" s="10">
        <v>0.8597222222222222</v>
      </c>
      <c r="O1092">
        <v>-7.8</v>
      </c>
      <c r="P1092">
        <v>312.9</v>
      </c>
    </row>
    <row r="1093" spans="14:16" ht="12.75">
      <c r="N1093" s="10">
        <v>0.8604166666666666</v>
      </c>
      <c r="O1093">
        <v>-7.9</v>
      </c>
      <c r="P1093">
        <v>313.1</v>
      </c>
    </row>
    <row r="1094" spans="14:16" ht="12.75">
      <c r="N1094" s="10">
        <v>0.8611111111111112</v>
      </c>
      <c r="O1094">
        <v>-8.1</v>
      </c>
      <c r="P1094">
        <v>313.3</v>
      </c>
    </row>
    <row r="1095" spans="14:16" ht="12.75">
      <c r="N1095" s="10">
        <v>0.8618055555555556</v>
      </c>
      <c r="O1095">
        <v>-8.2</v>
      </c>
      <c r="P1095">
        <v>313.5</v>
      </c>
    </row>
    <row r="1096" spans="14:16" ht="12.75">
      <c r="N1096" s="10">
        <v>0.8625</v>
      </c>
      <c r="O1096">
        <v>-8.3</v>
      </c>
      <c r="P1096">
        <v>313.7</v>
      </c>
    </row>
    <row r="1097" spans="14:16" ht="12.75">
      <c r="N1097" s="10">
        <v>0.8631944444444444</v>
      </c>
      <c r="O1097">
        <v>-8.4</v>
      </c>
      <c r="P1097">
        <v>314</v>
      </c>
    </row>
    <row r="1098" spans="14:16" ht="12.75">
      <c r="N1098" s="10">
        <v>0.8638888888888889</v>
      </c>
      <c r="O1098">
        <v>-8.5</v>
      </c>
      <c r="P1098">
        <v>314.2</v>
      </c>
    </row>
    <row r="1099" spans="14:16" ht="12.75">
      <c r="N1099" s="10">
        <v>0.8645833333333334</v>
      </c>
      <c r="O1099">
        <v>-8.7</v>
      </c>
      <c r="P1099">
        <v>314.4</v>
      </c>
    </row>
    <row r="1100" spans="14:16" ht="12.75">
      <c r="N1100" s="10">
        <v>0.8652777777777777</v>
      </c>
      <c r="O1100">
        <v>-8.8</v>
      </c>
      <c r="P1100">
        <v>314.6</v>
      </c>
    </row>
    <row r="1101" spans="14:16" ht="12.75">
      <c r="N1101" s="10">
        <v>0.8659722222222223</v>
      </c>
      <c r="O1101">
        <v>-8.9</v>
      </c>
      <c r="P1101">
        <v>314.8</v>
      </c>
    </row>
    <row r="1102" spans="14:16" ht="12.75">
      <c r="N1102" s="10">
        <v>0.8666666666666667</v>
      </c>
      <c r="O1102">
        <v>-9</v>
      </c>
      <c r="P1102">
        <v>315</v>
      </c>
    </row>
    <row r="1103" spans="14:16" ht="12.75">
      <c r="N1103" s="10">
        <v>0.8673611111111111</v>
      </c>
      <c r="O1103">
        <v>-9.1</v>
      </c>
      <c r="P1103">
        <v>315.2</v>
      </c>
    </row>
    <row r="1104" spans="14:16" ht="12.75">
      <c r="N1104" s="10">
        <v>0.8680555555555555</v>
      </c>
      <c r="O1104">
        <v>-9.2</v>
      </c>
      <c r="P1104">
        <v>315.4</v>
      </c>
    </row>
    <row r="1105" spans="14:16" ht="12.75">
      <c r="N1105" s="10">
        <v>0.86875</v>
      </c>
      <c r="O1105">
        <v>-9.3</v>
      </c>
      <c r="P1105">
        <v>315.6</v>
      </c>
    </row>
    <row r="1106" spans="14:16" ht="12.75">
      <c r="N1106" s="10">
        <v>0.8694444444444445</v>
      </c>
      <c r="O1106">
        <v>-9.5</v>
      </c>
      <c r="P1106">
        <v>315.8</v>
      </c>
    </row>
    <row r="1107" spans="14:16" ht="12.75">
      <c r="N1107" s="10">
        <v>0.8701388888888889</v>
      </c>
      <c r="O1107">
        <v>-9.6</v>
      </c>
      <c r="P1107">
        <v>316</v>
      </c>
    </row>
    <row r="1108" spans="14:16" ht="12.75">
      <c r="N1108" s="10">
        <v>0.8708333333333332</v>
      </c>
      <c r="O1108">
        <v>-9.7</v>
      </c>
      <c r="P1108">
        <v>316.2</v>
      </c>
    </row>
    <row r="1109" spans="14:16" ht="12.75">
      <c r="N1109" s="10">
        <v>0.8715277777777778</v>
      </c>
      <c r="O1109">
        <v>-9.8</v>
      </c>
      <c r="P1109">
        <v>316.4</v>
      </c>
    </row>
    <row r="1110" spans="14:16" ht="12.75">
      <c r="N1110" s="10">
        <v>0.8722222222222222</v>
      </c>
      <c r="O1110">
        <v>-9.9</v>
      </c>
      <c r="P1110">
        <v>316.7</v>
      </c>
    </row>
    <row r="1111" spans="14:16" ht="12.75">
      <c r="N1111" s="10">
        <v>0.8729166666666667</v>
      </c>
      <c r="O1111">
        <v>-10</v>
      </c>
      <c r="P1111">
        <v>316.9</v>
      </c>
    </row>
    <row r="1112" spans="14:16" ht="12.75">
      <c r="N1112" s="10">
        <v>0.873611111111111</v>
      </c>
      <c r="O1112">
        <v>-10.1</v>
      </c>
      <c r="P1112">
        <v>317.1</v>
      </c>
    </row>
    <row r="1113" spans="14:16" ht="12.75">
      <c r="N1113" s="10">
        <v>0.8743055555555556</v>
      </c>
      <c r="O1113">
        <v>-10.2</v>
      </c>
      <c r="P1113">
        <v>317.3</v>
      </c>
    </row>
    <row r="1114" spans="14:16" ht="12.75">
      <c r="N1114" s="10">
        <v>0.875</v>
      </c>
      <c r="O1114">
        <v>-10.4</v>
      </c>
      <c r="P1114">
        <v>317.5</v>
      </c>
    </row>
    <row r="1115" spans="14:16" ht="12.75">
      <c r="N1115" s="10">
        <v>0.8756944444444444</v>
      </c>
      <c r="O1115">
        <v>-10.5</v>
      </c>
      <c r="P1115">
        <v>317.7</v>
      </c>
    </row>
    <row r="1116" spans="14:16" ht="12.75">
      <c r="N1116" s="10">
        <v>0.876388888888889</v>
      </c>
      <c r="O1116">
        <v>-10.6</v>
      </c>
      <c r="P1116">
        <v>317.9</v>
      </c>
    </row>
    <row r="1117" spans="14:16" ht="12.75">
      <c r="N1117" s="10">
        <v>0.8770833333333333</v>
      </c>
      <c r="O1117">
        <v>-10.7</v>
      </c>
      <c r="P1117">
        <v>318.1</v>
      </c>
    </row>
    <row r="1118" spans="14:16" ht="12.75">
      <c r="N1118" s="10">
        <v>0.8777777777777778</v>
      </c>
      <c r="O1118">
        <v>-10.8</v>
      </c>
      <c r="P1118">
        <v>318.3</v>
      </c>
    </row>
    <row r="1119" spans="14:16" ht="12.75">
      <c r="N1119" s="10">
        <v>0.8784722222222222</v>
      </c>
      <c r="O1119">
        <v>-10.9</v>
      </c>
      <c r="P1119">
        <v>318.6</v>
      </c>
    </row>
    <row r="1120" spans="14:16" ht="12.75">
      <c r="N1120" s="10">
        <v>0.8791666666666668</v>
      </c>
      <c r="O1120">
        <v>-11</v>
      </c>
      <c r="P1120">
        <v>318.8</v>
      </c>
    </row>
    <row r="1121" spans="14:16" ht="12.75">
      <c r="N1121" s="10">
        <v>0.8798611111111111</v>
      </c>
      <c r="O1121">
        <v>-11.1</v>
      </c>
      <c r="P1121">
        <v>319</v>
      </c>
    </row>
    <row r="1122" spans="14:16" ht="12.75">
      <c r="N1122" s="10">
        <v>0.8805555555555555</v>
      </c>
      <c r="O1122">
        <v>-11.2</v>
      </c>
      <c r="P1122">
        <v>319.2</v>
      </c>
    </row>
    <row r="1123" spans="14:16" ht="12.75">
      <c r="N1123" s="10">
        <v>0.88125</v>
      </c>
      <c r="O1123">
        <v>-11.3</v>
      </c>
      <c r="P1123">
        <v>319.4</v>
      </c>
    </row>
    <row r="1124" spans="14:16" ht="12.75">
      <c r="N1124" s="10">
        <v>0.8819444444444445</v>
      </c>
      <c r="O1124">
        <v>-11.4</v>
      </c>
      <c r="P1124">
        <v>319.6</v>
      </c>
    </row>
    <row r="1125" spans="14:16" ht="12.75">
      <c r="N1125" s="10">
        <v>0.8826388888888889</v>
      </c>
      <c r="O1125">
        <v>-11.5</v>
      </c>
      <c r="P1125">
        <v>319.8</v>
      </c>
    </row>
    <row r="1126" spans="14:16" ht="12.75">
      <c r="N1126" s="10">
        <v>0.8833333333333333</v>
      </c>
      <c r="O1126">
        <v>-11.7</v>
      </c>
      <c r="P1126">
        <v>320.1</v>
      </c>
    </row>
    <row r="1127" spans="14:16" ht="12.75">
      <c r="N1127" s="10">
        <v>0.8840277777777777</v>
      </c>
      <c r="O1127">
        <v>-11.8</v>
      </c>
      <c r="P1127">
        <v>320.3</v>
      </c>
    </row>
    <row r="1128" spans="14:16" ht="12.75">
      <c r="N1128" s="10">
        <v>0.8847222222222223</v>
      </c>
      <c r="O1128">
        <v>-11.9</v>
      </c>
      <c r="P1128">
        <v>320.5</v>
      </c>
    </row>
    <row r="1129" spans="14:16" ht="12.75">
      <c r="N1129" s="10">
        <v>0.8854166666666666</v>
      </c>
      <c r="O1129">
        <v>-12</v>
      </c>
      <c r="P1129">
        <v>320.7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</dc:creator>
  <cp:keywords/>
  <dc:description/>
  <cp:lastModifiedBy>Indi</cp:lastModifiedBy>
  <dcterms:created xsi:type="dcterms:W3CDTF">2006-07-21T07:36:56Z</dcterms:created>
  <dcterms:modified xsi:type="dcterms:W3CDTF">2007-03-14T21:15:49Z</dcterms:modified>
  <cp:category/>
  <cp:version/>
  <cp:contentType/>
  <cp:contentStatus/>
</cp:coreProperties>
</file>