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indi</author>
  </authors>
  <commentList>
    <comment ref="C1" authorId="0">
      <text>
        <r>
          <rPr>
            <b/>
            <sz val="8"/>
            <rFont val="Tahoma"/>
            <family val="0"/>
          </rPr>
          <t xml:space="preserve">bez filtru
</t>
        </r>
      </text>
    </comment>
    <comment ref="D1" authorId="0">
      <text>
        <r>
          <rPr>
            <b/>
            <sz val="8"/>
            <rFont val="Tahoma"/>
            <family val="0"/>
          </rPr>
          <t>světle modrý
Panchromar B2</t>
        </r>
      </text>
    </comment>
    <comment ref="E1" authorId="0">
      <text>
        <r>
          <rPr>
            <b/>
            <sz val="8"/>
            <rFont val="Tahoma"/>
            <family val="0"/>
          </rPr>
          <t>světle červený
Panchromar R6</t>
        </r>
      </text>
    </comment>
    <comment ref="F1" authorId="0">
      <text>
        <r>
          <rPr>
            <b/>
            <sz val="8"/>
            <rFont val="Tahoma"/>
            <family val="0"/>
          </rPr>
          <t>středně žlutý
Panchromar G3</t>
        </r>
      </text>
    </comment>
  </commentList>
</comments>
</file>

<file path=xl/sharedStrings.xml><?xml version="1.0" encoding="utf-8"?>
<sst xmlns="http://schemas.openxmlformats.org/spreadsheetml/2006/main" count="13" uniqueCount="12">
  <si>
    <t>x</t>
  </si>
  <si>
    <t>Bystrc</t>
  </si>
  <si>
    <t>Slatina</t>
  </si>
  <si>
    <t>CET</t>
  </si>
  <si>
    <t>místo měření</t>
  </si>
  <si>
    <t>B</t>
  </si>
  <si>
    <t>R</t>
  </si>
  <si>
    <t>Y</t>
  </si>
  <si>
    <t>(x-B) / x</t>
  </si>
  <si>
    <t>(B-R) / B</t>
  </si>
  <si>
    <t>(x-R) / x</t>
  </si>
  <si>
    <t>(x-Y) / 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</si>
</sst>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</numFmts>
  <fonts count="8">
    <font>
      <sz val="10"/>
      <name val="Arial CE"/>
      <family val="0"/>
    </font>
    <font>
      <b/>
      <sz val="8"/>
      <name val="Tahoma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10.25"/>
      <name val="Arial CE"/>
      <family val="0"/>
    </font>
    <font>
      <sz val="14.25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71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List1!$B$2:$B$42</c:f>
              <c:strCache/>
            </c:strRef>
          </c:xVal>
          <c:yVal>
            <c:numRef>
              <c:f>List1!$H$2:$H$42</c:f>
              <c:numCache/>
            </c:numRef>
          </c:yVal>
          <c:smooth val="1"/>
        </c:ser>
        <c:ser>
          <c:idx val="1"/>
          <c:order val="1"/>
          <c:tx>
            <c:strRef>
              <c:f>List1!$J$1</c:f>
              <c:strCache>
                <c:ptCount val="1"/>
                <c:pt idx="0">
                  <c:v>(x-B)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List1!$B$2:$B$42</c:f>
              <c:strCache/>
            </c:strRef>
          </c:xVal>
          <c:yVal>
            <c:numRef>
              <c:f>List1!$J$2:$J$42</c:f>
              <c:numCache/>
            </c:numRef>
          </c:yVal>
          <c:smooth val="1"/>
        </c:ser>
        <c:ser>
          <c:idx val="2"/>
          <c:order val="2"/>
          <c:tx>
            <c:strRef>
              <c:f>List1!$K$1</c:f>
              <c:strCache>
                <c:ptCount val="1"/>
                <c:pt idx="0">
                  <c:v>(x-R)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List1!$B$2:$B$42</c:f>
              <c:strCache/>
            </c:strRef>
          </c:xVal>
          <c:yVal>
            <c:numRef>
              <c:f>List1!$K$2:$K$42</c:f>
              <c:numCache/>
            </c:numRef>
          </c:yVal>
          <c:smooth val="1"/>
        </c:ser>
        <c:ser>
          <c:idx val="3"/>
          <c:order val="3"/>
          <c:tx>
            <c:strRef>
              <c:f>List1!$L$1</c:f>
              <c:strCache>
                <c:ptCount val="1"/>
                <c:pt idx="0">
                  <c:v>(x-Y)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List1!$B$2:$B$42</c:f>
              <c:strCache/>
            </c:strRef>
          </c:xVal>
          <c:yVal>
            <c:numRef>
              <c:f>List1!$L$2:$L$42</c:f>
              <c:numCache/>
            </c:numRef>
          </c:yVal>
          <c:smooth val="1"/>
        </c:ser>
        <c:axId val="17104435"/>
        <c:axId val="19722188"/>
      </c:scatterChart>
      <c:valAx>
        <c:axId val="17104435"/>
        <c:scaling>
          <c:orientation val="minMax"/>
          <c:max val="0.85"/>
          <c:min val="0.45"/>
        </c:scaling>
        <c:axPos val="b"/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crossBetween val="midCat"/>
        <c:dispUnits/>
      </c:valAx>
      <c:valAx>
        <c:axId val="1972218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71044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0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7"/>
          <c:y val="0"/>
          <c:w val="0.983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strRef>
              <c:f>List1!$B$2:$B$42</c:f>
              <c:strCache/>
            </c:strRef>
          </c:xVal>
          <c:yVal>
            <c:numRef>
              <c:f>List1!$H$2:$H$42</c:f>
              <c:numCache/>
            </c:numRef>
          </c:yVal>
          <c:smooth val="1"/>
        </c:ser>
        <c:axId val="43281965"/>
        <c:axId val="53993366"/>
      </c:scatterChart>
      <c:valAx>
        <c:axId val="43281965"/>
        <c:scaling>
          <c:orientation val="minMax"/>
          <c:max val="0.85"/>
          <c:min val="0.45"/>
        </c:scaling>
        <c:axPos val="b"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crossBetween val="midCat"/>
        <c:dispUnits/>
      </c:valAx>
      <c:valAx>
        <c:axId val="53993366"/>
        <c:scaling>
          <c:orientation val="minMax"/>
          <c:min val="0.7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328196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5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152400</xdr:rowOff>
    </xdr:from>
    <xdr:to>
      <xdr:col>28</xdr:col>
      <xdr:colOff>304800</xdr:colOff>
      <xdr:row>35</xdr:row>
      <xdr:rowOff>0</xdr:rowOff>
    </xdr:to>
    <xdr:graphicFrame>
      <xdr:nvGraphicFramePr>
        <xdr:cNvPr id="1" name="Chart 13"/>
        <xdr:cNvGraphicFramePr/>
      </xdr:nvGraphicFramePr>
      <xdr:xfrm>
        <a:off x="8410575" y="152400"/>
        <a:ext cx="9105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36</xdr:row>
      <xdr:rowOff>47625</xdr:rowOff>
    </xdr:from>
    <xdr:to>
      <xdr:col>26</xdr:col>
      <xdr:colOff>200025</xdr:colOff>
      <xdr:row>62</xdr:row>
      <xdr:rowOff>28575</xdr:rowOff>
    </xdr:to>
    <xdr:graphicFrame>
      <xdr:nvGraphicFramePr>
        <xdr:cNvPr id="2" name="Chart 14"/>
        <xdr:cNvGraphicFramePr/>
      </xdr:nvGraphicFramePr>
      <xdr:xfrm>
        <a:off x="9296400" y="5876925"/>
        <a:ext cx="69246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5" zoomScaleNormal="75" workbookViewId="0" topLeftCell="F19">
      <selection activeCell="AE49" sqref="AE49"/>
    </sheetView>
  </sheetViews>
  <sheetFormatPr defaultColWidth="9.00390625" defaultRowHeight="12.75"/>
  <cols>
    <col min="1" max="1" width="11.75390625" style="0" bestFit="1" customWidth="1"/>
    <col min="2" max="2" width="8.875" style="0" bestFit="1" customWidth="1"/>
    <col min="3" max="3" width="8.625" style="0" bestFit="1" customWidth="1"/>
    <col min="4" max="5" width="7.625" style="0" bestFit="1" customWidth="1"/>
    <col min="6" max="6" width="9.875" style="0" bestFit="1" customWidth="1"/>
    <col min="7" max="7" width="6.75390625" style="0" bestFit="1" customWidth="1"/>
    <col min="8" max="9" width="8.375" style="0" bestFit="1" customWidth="1"/>
    <col min="10" max="10" width="9.25390625" style="0" bestFit="1" customWidth="1"/>
    <col min="11" max="11" width="10.625" style="0" bestFit="1" customWidth="1"/>
    <col min="12" max="12" width="10.00390625" style="0" bestFit="1" customWidth="1"/>
    <col min="13" max="13" width="10.625" style="0" bestFit="1" customWidth="1"/>
    <col min="14" max="17" width="6.625" style="0" bestFit="1" customWidth="1"/>
    <col min="18" max="18" width="12.00390625" style="0" bestFit="1" customWidth="1"/>
    <col min="19" max="19" width="7.00390625" style="0" bestFit="1" customWidth="1"/>
    <col min="20" max="27" width="6.625" style="0" bestFit="1" customWidth="1"/>
  </cols>
  <sheetData>
    <row r="1" spans="1:12" ht="12.75">
      <c r="A1" t="s">
        <v>4</v>
      </c>
      <c r="B1" t="s">
        <v>3</v>
      </c>
      <c r="C1" t="s">
        <v>0</v>
      </c>
      <c r="D1" t="s">
        <v>5</v>
      </c>
      <c r="E1" t="s">
        <v>6</v>
      </c>
      <c r="F1" t="s">
        <v>7</v>
      </c>
      <c r="H1" s="5" t="s">
        <v>9</v>
      </c>
      <c r="I1" s="5" t="s">
        <v>9</v>
      </c>
      <c r="J1" s="5" t="s">
        <v>8</v>
      </c>
      <c r="K1" s="5" t="s">
        <v>10</v>
      </c>
      <c r="L1" s="5" t="s">
        <v>11</v>
      </c>
    </row>
    <row r="2" spans="1:12" ht="12.75">
      <c r="A2" t="s">
        <v>1</v>
      </c>
      <c r="B2" s="1">
        <v>0.46388888888888885</v>
      </c>
      <c r="C2" s="3">
        <v>108.9</v>
      </c>
      <c r="D2" s="3">
        <v>77.8</v>
      </c>
      <c r="E2" s="3">
        <v>10.69</v>
      </c>
      <c r="F2" s="3">
        <v>100</v>
      </c>
      <c r="H2" s="3">
        <f>($D2-$E2)/$D2</f>
        <v>0.8625964010282776</v>
      </c>
      <c r="I2" s="3">
        <f>$D2/$E2</f>
        <v>7.277829747427503</v>
      </c>
      <c r="J2" s="3">
        <f>($C2-$D2)/$C2</f>
        <v>0.285583103764922</v>
      </c>
      <c r="K2" s="3">
        <f>($C2-$E2)/$C2</f>
        <v>0.9018365472910927</v>
      </c>
      <c r="L2" s="3">
        <f>($C2-$F2)/$C2</f>
        <v>0.08172635445362723</v>
      </c>
    </row>
    <row r="3" spans="2:12" ht="12.75">
      <c r="B3" s="1">
        <v>0.46458333333333335</v>
      </c>
      <c r="C3" s="3">
        <v>112.6</v>
      </c>
      <c r="D3" s="3">
        <v>80.3</v>
      </c>
      <c r="E3" s="3">
        <v>10.66</v>
      </c>
      <c r="F3" s="3">
        <v>103.4</v>
      </c>
      <c r="H3" s="3">
        <f aca="true" t="shared" si="0" ref="H3:H42">($D3-$E3)/$D3</f>
        <v>0.8672478206724783</v>
      </c>
      <c r="I3" s="3">
        <f aca="true" t="shared" si="1" ref="I3:I42">$D3/$E3</f>
        <v>7.532833020637899</v>
      </c>
      <c r="J3" s="3">
        <f aca="true" t="shared" si="2" ref="J3:J42">($C3-$D3)/$C3</f>
        <v>0.28685612788632325</v>
      </c>
      <c r="K3" s="3">
        <f aca="true" t="shared" si="3" ref="K3:K42">($C3-$E3)/$C3</f>
        <v>0.905328596802842</v>
      </c>
      <c r="L3" s="3">
        <f aca="true" t="shared" si="4" ref="L3:L42">($C3-$F3)/$C3</f>
        <v>0.08170515097690932</v>
      </c>
    </row>
    <row r="4" spans="2:12" ht="12.75">
      <c r="B4" s="1">
        <v>0.465277777777778</v>
      </c>
      <c r="C4" s="3">
        <v>115.2</v>
      </c>
      <c r="D4" s="3">
        <v>82.2</v>
      </c>
      <c r="E4" s="3">
        <v>10.7</v>
      </c>
      <c r="F4" s="3">
        <v>104</v>
      </c>
      <c r="H4" s="3">
        <f t="shared" si="0"/>
        <v>0.8698296836982968</v>
      </c>
      <c r="I4" s="3">
        <f t="shared" si="1"/>
        <v>7.682242990654206</v>
      </c>
      <c r="J4" s="3">
        <f t="shared" si="2"/>
        <v>0.2864583333333333</v>
      </c>
      <c r="K4" s="3">
        <f t="shared" si="3"/>
        <v>0.9071180555555556</v>
      </c>
      <c r="L4" s="3">
        <f t="shared" si="4"/>
        <v>0.09722222222222224</v>
      </c>
    </row>
    <row r="5" spans="2:12" ht="12.75">
      <c r="B5" s="1">
        <v>0.465972222222222</v>
      </c>
      <c r="C5" s="3">
        <v>115.3</v>
      </c>
      <c r="D5" s="3">
        <v>81.5</v>
      </c>
      <c r="E5" s="3">
        <v>10.5</v>
      </c>
      <c r="F5" s="3">
        <v>104.4</v>
      </c>
      <c r="H5" s="3">
        <f t="shared" si="0"/>
        <v>0.8711656441717791</v>
      </c>
      <c r="I5" s="3">
        <f t="shared" si="1"/>
        <v>7.761904761904762</v>
      </c>
      <c r="J5" s="3">
        <f t="shared" si="2"/>
        <v>0.2931483087597571</v>
      </c>
      <c r="K5" s="3">
        <f t="shared" si="3"/>
        <v>0.9089332176929749</v>
      </c>
      <c r="L5" s="3">
        <f t="shared" si="4"/>
        <v>0.09453599306157842</v>
      </c>
    </row>
    <row r="6" spans="1:12" ht="12.75">
      <c r="A6" t="s">
        <v>2</v>
      </c>
      <c r="B6" s="1">
        <v>0.5868055555555556</v>
      </c>
      <c r="C6" s="3">
        <v>94.5</v>
      </c>
      <c r="D6" s="3">
        <v>68.22</v>
      </c>
      <c r="E6" s="3">
        <v>9.6</v>
      </c>
      <c r="F6" s="3">
        <v>85.5</v>
      </c>
      <c r="H6" s="3">
        <f t="shared" si="0"/>
        <v>0.8592788038698329</v>
      </c>
      <c r="I6" s="3">
        <f t="shared" si="1"/>
        <v>7.10625</v>
      </c>
      <c r="J6" s="3">
        <f t="shared" si="2"/>
        <v>0.2780952380952381</v>
      </c>
      <c r="K6" s="3">
        <f t="shared" si="3"/>
        <v>0.8984126984126984</v>
      </c>
      <c r="L6" s="3">
        <f t="shared" si="4"/>
        <v>0.09523809523809523</v>
      </c>
    </row>
    <row r="7" spans="2:12" ht="12.75">
      <c r="B7" s="1">
        <v>0.5875</v>
      </c>
      <c r="C7" s="3">
        <v>93.6</v>
      </c>
      <c r="D7" s="3">
        <v>67.7</v>
      </c>
      <c r="E7" s="3">
        <v>9.9</v>
      </c>
      <c r="F7" s="3">
        <v>85.5</v>
      </c>
      <c r="H7" s="3">
        <f t="shared" si="0"/>
        <v>0.8537666174298375</v>
      </c>
      <c r="I7" s="3">
        <f t="shared" si="1"/>
        <v>6.838383838383838</v>
      </c>
      <c r="J7" s="3">
        <f t="shared" si="2"/>
        <v>0.2767094017094016</v>
      </c>
      <c r="K7" s="3">
        <f t="shared" si="3"/>
        <v>0.8942307692307692</v>
      </c>
      <c r="L7" s="3">
        <f t="shared" si="4"/>
        <v>0.08653846153846148</v>
      </c>
    </row>
    <row r="8" spans="2:12" ht="12.75">
      <c r="B8" s="1">
        <v>0.588194444444444</v>
      </c>
      <c r="C8" s="3">
        <v>93.9</v>
      </c>
      <c r="D8" s="3">
        <v>67.8</v>
      </c>
      <c r="E8" s="3">
        <v>9.5</v>
      </c>
      <c r="F8" s="3">
        <v>85</v>
      </c>
      <c r="H8" s="3">
        <f t="shared" si="0"/>
        <v>0.859882005899705</v>
      </c>
      <c r="I8" s="3">
        <f t="shared" si="1"/>
        <v>7.136842105263158</v>
      </c>
      <c r="J8" s="3">
        <f t="shared" si="2"/>
        <v>0.27795527156549527</v>
      </c>
      <c r="K8" s="3">
        <f t="shared" si="3"/>
        <v>0.898828541001065</v>
      </c>
      <c r="L8" s="3">
        <f t="shared" si="4"/>
        <v>0.09478168264110762</v>
      </c>
    </row>
    <row r="9" spans="2:12" ht="12.75">
      <c r="B9" s="1">
        <v>0.588888888888889</v>
      </c>
      <c r="C9" s="3">
        <v>93.9</v>
      </c>
      <c r="D9" s="3">
        <v>67.6</v>
      </c>
      <c r="E9" s="3">
        <v>9.5</v>
      </c>
      <c r="F9" s="3">
        <v>84.8</v>
      </c>
      <c r="H9" s="3">
        <f t="shared" si="0"/>
        <v>0.8594674556213018</v>
      </c>
      <c r="I9" s="3">
        <f t="shared" si="1"/>
        <v>7.1157894736842096</v>
      </c>
      <c r="J9" s="3">
        <f t="shared" si="2"/>
        <v>0.28008519701810447</v>
      </c>
      <c r="K9" s="3">
        <f t="shared" si="3"/>
        <v>0.898828541001065</v>
      </c>
      <c r="L9" s="3">
        <f t="shared" si="4"/>
        <v>0.09691160809371681</v>
      </c>
    </row>
    <row r="10" spans="2:12" ht="12.75">
      <c r="B10" s="1">
        <v>0.589583333333333</v>
      </c>
      <c r="C10" s="3">
        <v>93.6</v>
      </c>
      <c r="D10" s="3">
        <v>67.7</v>
      </c>
      <c r="E10" s="3">
        <v>9.5</v>
      </c>
      <c r="F10" s="3">
        <v>85.1</v>
      </c>
      <c r="H10" s="3">
        <f t="shared" si="0"/>
        <v>0.8596750369276218</v>
      </c>
      <c r="I10" s="3">
        <f t="shared" si="1"/>
        <v>7.126315789473685</v>
      </c>
      <c r="J10" s="3">
        <f t="shared" si="2"/>
        <v>0.2767094017094016</v>
      </c>
      <c r="K10" s="3">
        <f t="shared" si="3"/>
        <v>0.8985042735042735</v>
      </c>
      <c r="L10" s="3">
        <f t="shared" si="4"/>
        <v>0.09081196581196582</v>
      </c>
    </row>
    <row r="11" spans="2:12" ht="12.75">
      <c r="B11" s="1">
        <v>0.7243055555555555</v>
      </c>
      <c r="C11" s="3">
        <v>48.3</v>
      </c>
      <c r="D11" s="3">
        <v>33</v>
      </c>
      <c r="E11" s="3">
        <v>5.86</v>
      </c>
      <c r="F11" s="3">
        <v>43</v>
      </c>
      <c r="H11" s="3">
        <f t="shared" si="0"/>
        <v>0.8224242424242424</v>
      </c>
      <c r="I11" s="3">
        <f t="shared" si="1"/>
        <v>5.631399317406143</v>
      </c>
      <c r="J11" s="3">
        <f t="shared" si="2"/>
        <v>0.3167701863354037</v>
      </c>
      <c r="K11" s="3">
        <f t="shared" si="3"/>
        <v>0.8786749482401657</v>
      </c>
      <c r="L11" s="3">
        <f t="shared" si="4"/>
        <v>0.10973084886128359</v>
      </c>
    </row>
    <row r="12" spans="2:12" ht="12.75">
      <c r="B12" s="1">
        <v>0.725</v>
      </c>
      <c r="C12" s="3">
        <v>47</v>
      </c>
      <c r="D12" s="3">
        <v>32.3</v>
      </c>
      <c r="E12" s="3">
        <v>5.6</v>
      </c>
      <c r="F12" s="3">
        <v>40.4</v>
      </c>
      <c r="H12" s="3">
        <f t="shared" si="0"/>
        <v>0.8266253869969039</v>
      </c>
      <c r="I12" s="3">
        <f t="shared" si="1"/>
        <v>5.767857142857142</v>
      </c>
      <c r="J12" s="3">
        <f t="shared" si="2"/>
        <v>0.3127659574468086</v>
      </c>
      <c r="K12" s="3">
        <f t="shared" si="3"/>
        <v>0.8808510638297872</v>
      </c>
      <c r="L12" s="3">
        <f t="shared" si="4"/>
        <v>0.14042553191489365</v>
      </c>
    </row>
    <row r="13" spans="2:12" ht="12.75">
      <c r="B13" s="1">
        <v>0.725694444444444</v>
      </c>
      <c r="C13" s="3">
        <v>45.6</v>
      </c>
      <c r="D13" s="3">
        <v>31.4</v>
      </c>
      <c r="E13" s="3">
        <v>5.5</v>
      </c>
      <c r="F13" s="3">
        <v>40</v>
      </c>
      <c r="H13" s="3">
        <f t="shared" si="0"/>
        <v>0.8248407643312102</v>
      </c>
      <c r="I13" s="3">
        <f t="shared" si="1"/>
        <v>5.709090909090909</v>
      </c>
      <c r="J13" s="3">
        <f t="shared" si="2"/>
        <v>0.3114035087719299</v>
      </c>
      <c r="K13" s="3">
        <f t="shared" si="3"/>
        <v>0.8793859649122807</v>
      </c>
      <c r="L13" s="3">
        <f t="shared" si="4"/>
        <v>0.12280701754385967</v>
      </c>
    </row>
    <row r="14" spans="2:12" ht="12.75">
      <c r="B14" s="1">
        <v>0.726388888888889</v>
      </c>
      <c r="C14" s="3">
        <v>42</v>
      </c>
      <c r="D14" s="3">
        <v>30.22</v>
      </c>
      <c r="E14" s="3">
        <v>5.14</v>
      </c>
      <c r="F14" s="3">
        <v>38.13</v>
      </c>
      <c r="H14" s="3">
        <f t="shared" si="0"/>
        <v>0.8299139642620781</v>
      </c>
      <c r="I14" s="3">
        <f t="shared" si="1"/>
        <v>5.879377431906615</v>
      </c>
      <c r="J14" s="3">
        <f t="shared" si="2"/>
        <v>0.2804761904761905</v>
      </c>
      <c r="K14" s="3">
        <f t="shared" si="3"/>
        <v>0.8776190476190476</v>
      </c>
      <c r="L14" s="3">
        <f t="shared" si="4"/>
        <v>0.09214285714285708</v>
      </c>
    </row>
    <row r="15" spans="2:12" ht="12.75">
      <c r="B15" s="1">
        <v>0.727083333333333</v>
      </c>
      <c r="C15" s="3">
        <v>42.35</v>
      </c>
      <c r="D15" s="3">
        <v>29.48</v>
      </c>
      <c r="E15" s="3">
        <v>4.9</v>
      </c>
      <c r="F15" s="3">
        <v>36.8</v>
      </c>
      <c r="H15" s="3">
        <f t="shared" si="0"/>
        <v>0.8337856173677068</v>
      </c>
      <c r="I15" s="3">
        <f t="shared" si="1"/>
        <v>6.016326530612244</v>
      </c>
      <c r="J15" s="3">
        <f t="shared" si="2"/>
        <v>0.3038961038961039</v>
      </c>
      <c r="K15" s="3">
        <f t="shared" si="3"/>
        <v>0.8842975206611571</v>
      </c>
      <c r="L15" s="3">
        <f t="shared" si="4"/>
        <v>0.13105076741440388</v>
      </c>
    </row>
    <row r="16" spans="2:12" ht="12.75">
      <c r="B16" s="1">
        <v>0.7951388888888888</v>
      </c>
      <c r="C16" s="3">
        <v>4.6</v>
      </c>
      <c r="D16" s="3">
        <v>2.83</v>
      </c>
      <c r="E16" s="3">
        <v>0.627</v>
      </c>
      <c r="F16" s="3">
        <v>3.79</v>
      </c>
      <c r="H16" s="3">
        <f t="shared" si="0"/>
        <v>0.7784452296819789</v>
      </c>
      <c r="I16" s="3">
        <f t="shared" si="1"/>
        <v>4.513556618819777</v>
      </c>
      <c r="J16" s="3">
        <f t="shared" si="2"/>
        <v>0.3847826086956521</v>
      </c>
      <c r="K16" s="3">
        <f t="shared" si="3"/>
        <v>0.8636956521739131</v>
      </c>
      <c r="L16" s="3">
        <f t="shared" si="4"/>
        <v>0.17608695652173906</v>
      </c>
    </row>
    <row r="17" spans="2:12" ht="12.75">
      <c r="B17" s="1">
        <v>0.7958333333333334</v>
      </c>
      <c r="C17" s="3">
        <v>4.42</v>
      </c>
      <c r="D17" s="3">
        <v>2.79</v>
      </c>
      <c r="E17" s="3">
        <v>0.6152</v>
      </c>
      <c r="F17" s="3">
        <v>3.52</v>
      </c>
      <c r="H17" s="3">
        <f t="shared" si="0"/>
        <v>0.7794982078853048</v>
      </c>
      <c r="I17" s="3">
        <f t="shared" si="1"/>
        <v>4.535110533159949</v>
      </c>
      <c r="J17" s="3">
        <f t="shared" si="2"/>
        <v>0.3687782805429864</v>
      </c>
      <c r="K17" s="3">
        <f t="shared" si="3"/>
        <v>0.8608144796380091</v>
      </c>
      <c r="L17" s="3">
        <f t="shared" si="4"/>
        <v>0.20361990950226241</v>
      </c>
    </row>
    <row r="18" spans="2:12" ht="12.75">
      <c r="B18" s="1">
        <v>0.796527777777778</v>
      </c>
      <c r="C18" s="3">
        <v>4.47</v>
      </c>
      <c r="D18" s="3">
        <v>2.87</v>
      </c>
      <c r="E18" s="3">
        <v>0.676</v>
      </c>
      <c r="F18" s="3">
        <v>3.8</v>
      </c>
      <c r="H18" s="3">
        <f t="shared" si="0"/>
        <v>0.7644599303135888</v>
      </c>
      <c r="I18" s="3">
        <f t="shared" si="1"/>
        <v>4.245562130177515</v>
      </c>
      <c r="J18" s="3">
        <f t="shared" si="2"/>
        <v>0.35794183445190153</v>
      </c>
      <c r="K18" s="3">
        <f t="shared" si="3"/>
        <v>0.8487695749440716</v>
      </c>
      <c r="L18" s="3">
        <f t="shared" si="4"/>
        <v>0.14988814317673377</v>
      </c>
    </row>
    <row r="19" spans="2:12" ht="12.75">
      <c r="B19" s="1">
        <v>0.797222222222222</v>
      </c>
      <c r="C19" s="3">
        <v>4.66</v>
      </c>
      <c r="D19" s="3">
        <v>3.02</v>
      </c>
      <c r="E19" s="3">
        <v>0.72</v>
      </c>
      <c r="F19" s="3">
        <v>3.94</v>
      </c>
      <c r="H19" s="3">
        <f t="shared" si="0"/>
        <v>0.7615894039735098</v>
      </c>
      <c r="I19" s="3">
        <f t="shared" si="1"/>
        <v>4.194444444444445</v>
      </c>
      <c r="J19" s="3">
        <f t="shared" si="2"/>
        <v>0.351931330472103</v>
      </c>
      <c r="K19" s="3">
        <f t="shared" si="3"/>
        <v>0.8454935622317598</v>
      </c>
      <c r="L19" s="3">
        <f t="shared" si="4"/>
        <v>0.15450643776824038</v>
      </c>
    </row>
    <row r="20" spans="2:12" ht="12.75">
      <c r="B20" s="1">
        <v>0.797916666666667</v>
      </c>
      <c r="C20" s="3">
        <v>4.7</v>
      </c>
      <c r="D20" s="3">
        <v>2.96</v>
      </c>
      <c r="E20" s="3">
        <v>0.72</v>
      </c>
      <c r="F20" s="3">
        <v>3.87</v>
      </c>
      <c r="H20" s="3">
        <f t="shared" si="0"/>
        <v>0.7567567567567568</v>
      </c>
      <c r="I20" s="3">
        <f t="shared" si="1"/>
        <v>4.111111111111112</v>
      </c>
      <c r="J20" s="3">
        <f t="shared" si="2"/>
        <v>0.37021276595744684</v>
      </c>
      <c r="K20" s="3">
        <f t="shared" si="3"/>
        <v>0.846808510638298</v>
      </c>
      <c r="L20" s="3">
        <f t="shared" si="4"/>
        <v>0.17659574468085107</v>
      </c>
    </row>
    <row r="21" spans="2:12" ht="12.75">
      <c r="B21" s="1">
        <v>0.798611111111112</v>
      </c>
      <c r="C21" s="3">
        <v>4.49</v>
      </c>
      <c r="D21" s="3">
        <v>2.72</v>
      </c>
      <c r="E21" s="3">
        <v>0.683</v>
      </c>
      <c r="F21" s="3">
        <v>3.5</v>
      </c>
      <c r="G21" s="1"/>
      <c r="H21" s="3">
        <f t="shared" si="0"/>
        <v>0.7488970588235293</v>
      </c>
      <c r="I21" s="3">
        <f t="shared" si="1"/>
        <v>3.9824304538799415</v>
      </c>
      <c r="J21" s="3">
        <f t="shared" si="2"/>
        <v>0.39420935412026725</v>
      </c>
      <c r="K21" s="3">
        <f t="shared" si="3"/>
        <v>0.8478841870824054</v>
      </c>
      <c r="L21" s="3">
        <f t="shared" si="4"/>
        <v>0.2204899777282851</v>
      </c>
    </row>
    <row r="22" spans="2:12" ht="12.75">
      <c r="B22" s="1">
        <v>0.799305555555556</v>
      </c>
      <c r="C22" s="3">
        <v>4.28</v>
      </c>
      <c r="D22" s="3">
        <v>2.69</v>
      </c>
      <c r="E22" s="3">
        <v>0.648</v>
      </c>
      <c r="F22" s="3">
        <v>3.42</v>
      </c>
      <c r="H22" s="3">
        <f t="shared" si="0"/>
        <v>0.7591078066914497</v>
      </c>
      <c r="I22" s="3">
        <f t="shared" si="1"/>
        <v>4.151234567901234</v>
      </c>
      <c r="J22" s="3">
        <f t="shared" si="2"/>
        <v>0.3714953271028038</v>
      </c>
      <c r="K22" s="3">
        <f t="shared" si="3"/>
        <v>0.8485981308411215</v>
      </c>
      <c r="L22" s="3">
        <f t="shared" si="4"/>
        <v>0.2009345794392524</v>
      </c>
    </row>
    <row r="23" spans="2:12" ht="12.75">
      <c r="B23" s="1">
        <v>0.800000000000001</v>
      </c>
      <c r="C23" s="3">
        <v>3.93</v>
      </c>
      <c r="D23" s="3">
        <v>2.37</v>
      </c>
      <c r="E23" s="3">
        <v>0.564</v>
      </c>
      <c r="F23" s="3">
        <v>3.05</v>
      </c>
      <c r="H23" s="3">
        <f t="shared" si="0"/>
        <v>0.7620253164556962</v>
      </c>
      <c r="I23" s="3">
        <f t="shared" si="1"/>
        <v>4.202127659574469</v>
      </c>
      <c r="J23" s="3">
        <f t="shared" si="2"/>
        <v>0.3969465648854962</v>
      </c>
      <c r="K23" s="3">
        <f t="shared" si="3"/>
        <v>0.8564885496183205</v>
      </c>
      <c r="L23" s="3">
        <f t="shared" si="4"/>
        <v>0.22391857506361332</v>
      </c>
    </row>
    <row r="24" spans="2:12" ht="12.75">
      <c r="B24" s="1">
        <v>0.800694444444445</v>
      </c>
      <c r="C24" s="3">
        <v>3.6</v>
      </c>
      <c r="D24" s="3">
        <v>2.25</v>
      </c>
      <c r="E24" s="3">
        <v>0.48</v>
      </c>
      <c r="F24" s="3">
        <v>2.8</v>
      </c>
      <c r="H24" s="3">
        <f t="shared" si="0"/>
        <v>0.7866666666666666</v>
      </c>
      <c r="I24" s="3">
        <f t="shared" si="1"/>
        <v>4.6875</v>
      </c>
      <c r="J24" s="3">
        <f t="shared" si="2"/>
        <v>0.375</v>
      </c>
      <c r="K24" s="3">
        <f t="shared" si="3"/>
        <v>0.8666666666666667</v>
      </c>
      <c r="L24" s="3">
        <f t="shared" si="4"/>
        <v>0.2222222222222223</v>
      </c>
    </row>
    <row r="25" spans="2:12" ht="12.75">
      <c r="B25" s="1">
        <v>0.8076388888888889</v>
      </c>
      <c r="C25" s="3">
        <v>1.73</v>
      </c>
      <c r="D25" s="3">
        <v>0.97</v>
      </c>
      <c r="E25" s="3">
        <v>0.179</v>
      </c>
      <c r="F25" s="3">
        <v>1.26</v>
      </c>
      <c r="H25" s="3">
        <f t="shared" si="0"/>
        <v>0.8154639175257732</v>
      </c>
      <c r="I25" s="3">
        <f t="shared" si="1"/>
        <v>5.418994413407821</v>
      </c>
      <c r="J25" s="3">
        <f t="shared" si="2"/>
        <v>0.4393063583815029</v>
      </c>
      <c r="K25" s="3">
        <f t="shared" si="3"/>
        <v>0.8965317919075144</v>
      </c>
      <c r="L25" s="3">
        <f t="shared" si="4"/>
        <v>0.27167630057803466</v>
      </c>
    </row>
    <row r="26" spans="2:12" ht="12.75">
      <c r="B26" s="1">
        <v>0.8083333333333332</v>
      </c>
      <c r="C26" s="3">
        <v>1.63</v>
      </c>
      <c r="D26" s="3">
        <v>0.93</v>
      </c>
      <c r="E26" s="3">
        <v>0.166</v>
      </c>
      <c r="F26" s="3">
        <v>1.21</v>
      </c>
      <c r="H26" s="3">
        <f t="shared" si="0"/>
        <v>0.821505376344086</v>
      </c>
      <c r="I26" s="3">
        <f t="shared" si="1"/>
        <v>5.602409638554217</v>
      </c>
      <c r="J26" s="3">
        <f t="shared" si="2"/>
        <v>0.4294478527607361</v>
      </c>
      <c r="K26" s="3">
        <f t="shared" si="3"/>
        <v>0.898159509202454</v>
      </c>
      <c r="L26" s="3">
        <f t="shared" si="4"/>
        <v>0.2576687116564417</v>
      </c>
    </row>
    <row r="27" spans="2:12" ht="12.75">
      <c r="B27" s="1">
        <v>0.809027777777778</v>
      </c>
      <c r="C27" s="3">
        <v>1.54</v>
      </c>
      <c r="D27" s="3">
        <v>0.9</v>
      </c>
      <c r="E27" s="3">
        <v>0.158</v>
      </c>
      <c r="F27" s="3">
        <v>1.11</v>
      </c>
      <c r="G27" s="1"/>
      <c r="H27" s="3">
        <f t="shared" si="0"/>
        <v>0.8244444444444444</v>
      </c>
      <c r="I27" s="3">
        <f t="shared" si="1"/>
        <v>5.69620253164557</v>
      </c>
      <c r="J27" s="3">
        <f t="shared" si="2"/>
        <v>0.41558441558441556</v>
      </c>
      <c r="K27" s="3">
        <f t="shared" si="3"/>
        <v>0.8974025974025974</v>
      </c>
      <c r="L27" s="3">
        <f t="shared" si="4"/>
        <v>0.27922077922077915</v>
      </c>
    </row>
    <row r="28" spans="2:12" ht="12.75">
      <c r="B28" s="1">
        <v>0.809722222222222</v>
      </c>
      <c r="C28" s="3">
        <v>1.46</v>
      </c>
      <c r="D28" s="3">
        <v>0.84</v>
      </c>
      <c r="E28" s="3">
        <v>0.136</v>
      </c>
      <c r="F28" s="3">
        <v>1.08</v>
      </c>
      <c r="H28" s="3">
        <f t="shared" si="0"/>
        <v>0.8380952380952381</v>
      </c>
      <c r="I28" s="3">
        <f t="shared" si="1"/>
        <v>6.1764705882352935</v>
      </c>
      <c r="J28" s="3">
        <f t="shared" si="2"/>
        <v>0.4246575342465754</v>
      </c>
      <c r="K28" s="3">
        <f t="shared" si="3"/>
        <v>0.9068493150684931</v>
      </c>
      <c r="L28" s="3">
        <f t="shared" si="4"/>
        <v>0.26027397260273966</v>
      </c>
    </row>
    <row r="29" spans="2:12" ht="12.75">
      <c r="B29" s="1">
        <v>0.8100694444444444</v>
      </c>
      <c r="C29" s="3">
        <v>1.4</v>
      </c>
      <c r="D29" s="3">
        <v>0.83</v>
      </c>
      <c r="E29" s="3">
        <v>0.14</v>
      </c>
      <c r="F29" s="3">
        <v>1.04</v>
      </c>
      <c r="H29" s="3">
        <f t="shared" si="0"/>
        <v>0.8313253012048193</v>
      </c>
      <c r="I29" s="3">
        <f t="shared" si="1"/>
        <v>5.928571428571428</v>
      </c>
      <c r="J29" s="3">
        <f t="shared" si="2"/>
        <v>0.40714285714285714</v>
      </c>
      <c r="K29" s="3">
        <f t="shared" si="3"/>
        <v>0.8999999999999999</v>
      </c>
      <c r="L29" s="3">
        <f t="shared" si="4"/>
        <v>0.25714285714285706</v>
      </c>
    </row>
    <row r="30" spans="2:12" ht="12.75">
      <c r="B30" s="1">
        <v>0.8104166666666667</v>
      </c>
      <c r="C30" s="3">
        <v>1.32</v>
      </c>
      <c r="D30" s="3">
        <v>0.792</v>
      </c>
      <c r="E30" s="3">
        <v>0.13</v>
      </c>
      <c r="F30" s="3">
        <v>0.99</v>
      </c>
      <c r="H30" s="3">
        <f t="shared" si="0"/>
        <v>0.8358585858585859</v>
      </c>
      <c r="I30" s="3">
        <f t="shared" si="1"/>
        <v>6.092307692307692</v>
      </c>
      <c r="J30" s="3">
        <f t="shared" si="2"/>
        <v>0.4</v>
      </c>
      <c r="K30" s="3">
        <f t="shared" si="3"/>
        <v>0.9015151515151514</v>
      </c>
      <c r="L30" s="3">
        <f t="shared" si="4"/>
        <v>0.25000000000000006</v>
      </c>
    </row>
    <row r="31" spans="2:12" ht="12.75">
      <c r="B31" s="1">
        <v>0.811111111111111</v>
      </c>
      <c r="C31" s="3">
        <v>1.24</v>
      </c>
      <c r="D31" s="3">
        <v>0.75</v>
      </c>
      <c r="E31" s="3">
        <v>0.125</v>
      </c>
      <c r="F31" s="3">
        <v>0.91</v>
      </c>
      <c r="H31" s="3">
        <f t="shared" si="0"/>
        <v>0.8333333333333334</v>
      </c>
      <c r="I31" s="3">
        <f t="shared" si="1"/>
        <v>6</v>
      </c>
      <c r="J31" s="3">
        <f t="shared" si="2"/>
        <v>0.3951612903225806</v>
      </c>
      <c r="K31" s="3">
        <f t="shared" si="3"/>
        <v>0.8991935483870968</v>
      </c>
      <c r="L31" s="3">
        <f t="shared" si="4"/>
        <v>0.2661290322580645</v>
      </c>
    </row>
    <row r="32" spans="2:12" ht="12.75">
      <c r="B32" s="1">
        <v>0.8118055555555556</v>
      </c>
      <c r="C32" s="3">
        <v>1.2</v>
      </c>
      <c r="D32" s="3">
        <v>0.733</v>
      </c>
      <c r="E32" s="3">
        <v>0.1176</v>
      </c>
      <c r="F32" s="3">
        <v>0.91</v>
      </c>
      <c r="H32" s="3">
        <f t="shared" si="0"/>
        <v>0.8395634379263301</v>
      </c>
      <c r="I32" s="3">
        <f t="shared" si="1"/>
        <v>6.232993197278912</v>
      </c>
      <c r="J32" s="3">
        <f t="shared" si="2"/>
        <v>0.38916666666666666</v>
      </c>
      <c r="K32" s="3">
        <f t="shared" si="3"/>
        <v>0.902</v>
      </c>
      <c r="L32" s="3">
        <f t="shared" si="4"/>
        <v>0.2416666666666666</v>
      </c>
    </row>
    <row r="33" spans="2:12" ht="12.75">
      <c r="B33" s="1">
        <v>0.813888888888889</v>
      </c>
      <c r="C33" s="3">
        <v>0.931</v>
      </c>
      <c r="D33" s="3">
        <v>0.564</v>
      </c>
      <c r="E33" s="3">
        <v>0.1063</v>
      </c>
      <c r="F33" s="3">
        <v>0.692</v>
      </c>
      <c r="G33" s="1"/>
      <c r="H33" s="3">
        <f t="shared" si="0"/>
        <v>0.8115248226950355</v>
      </c>
      <c r="I33" s="3">
        <f t="shared" si="1"/>
        <v>5.305738476011288</v>
      </c>
      <c r="J33" s="3">
        <f t="shared" si="2"/>
        <v>0.39419978517722887</v>
      </c>
      <c r="K33" s="3">
        <f t="shared" si="3"/>
        <v>0.8858216970998926</v>
      </c>
      <c r="L33" s="3">
        <f t="shared" si="4"/>
        <v>0.25671321160042976</v>
      </c>
    </row>
    <row r="34" spans="2:12" ht="12.75">
      <c r="B34" s="1">
        <v>0.8145833333333333</v>
      </c>
      <c r="C34" s="3">
        <v>0.9</v>
      </c>
      <c r="D34" s="3">
        <v>0.54</v>
      </c>
      <c r="E34" s="3">
        <v>0.103</v>
      </c>
      <c r="F34" s="3">
        <v>0.693</v>
      </c>
      <c r="H34" s="3">
        <f t="shared" si="0"/>
        <v>0.8092592592592593</v>
      </c>
      <c r="I34" s="3">
        <f t="shared" si="1"/>
        <v>5.242718446601942</v>
      </c>
      <c r="J34" s="3">
        <f t="shared" si="2"/>
        <v>0.39999999999999997</v>
      </c>
      <c r="K34" s="3">
        <f t="shared" si="3"/>
        <v>0.8855555555555555</v>
      </c>
      <c r="L34" s="3">
        <f t="shared" si="4"/>
        <v>0.23000000000000007</v>
      </c>
    </row>
    <row r="35" spans="2:12" ht="12.75">
      <c r="B35" s="1">
        <v>0.815277777777778</v>
      </c>
      <c r="C35" s="3">
        <v>0.865</v>
      </c>
      <c r="D35" s="3">
        <v>0.538</v>
      </c>
      <c r="E35" s="3">
        <v>0.0997</v>
      </c>
      <c r="F35" s="3">
        <v>0.678</v>
      </c>
      <c r="H35" s="3">
        <f t="shared" si="0"/>
        <v>0.8146840148698885</v>
      </c>
      <c r="I35" s="3">
        <f t="shared" si="1"/>
        <v>5.396188565697091</v>
      </c>
      <c r="J35" s="3">
        <f t="shared" si="2"/>
        <v>0.37803468208092483</v>
      </c>
      <c r="K35" s="3">
        <f t="shared" si="3"/>
        <v>0.8847398843930636</v>
      </c>
      <c r="L35" s="3">
        <f t="shared" si="4"/>
        <v>0.21618497109826584</v>
      </c>
    </row>
    <row r="36" spans="2:12" ht="12.75">
      <c r="B36" s="1">
        <v>0.815972222222222</v>
      </c>
      <c r="C36" s="3">
        <v>0.842</v>
      </c>
      <c r="D36" s="3">
        <v>0.521</v>
      </c>
      <c r="E36" s="3">
        <v>0.0957</v>
      </c>
      <c r="F36" s="3">
        <v>0.658</v>
      </c>
      <c r="H36" s="3">
        <f t="shared" si="0"/>
        <v>0.8163147792706333</v>
      </c>
      <c r="I36" s="3">
        <f t="shared" si="1"/>
        <v>5.444096133751307</v>
      </c>
      <c r="J36" s="3">
        <f t="shared" si="2"/>
        <v>0.3812351543942992</v>
      </c>
      <c r="K36" s="3">
        <f t="shared" si="3"/>
        <v>0.8863420427553445</v>
      </c>
      <c r="L36" s="3">
        <f t="shared" si="4"/>
        <v>0.21852731591448926</v>
      </c>
    </row>
    <row r="37" spans="2:12" ht="12.75">
      <c r="B37" s="1">
        <v>0.816666666666666</v>
      </c>
      <c r="C37" s="3">
        <v>0.818</v>
      </c>
      <c r="D37" s="3">
        <v>0.496</v>
      </c>
      <c r="E37" s="3">
        <v>0.0932</v>
      </c>
      <c r="F37" s="3">
        <v>0.641</v>
      </c>
      <c r="H37" s="3">
        <f t="shared" si="0"/>
        <v>0.8120967741935484</v>
      </c>
      <c r="I37" s="3">
        <f t="shared" si="1"/>
        <v>5.3218884120171674</v>
      </c>
      <c r="J37" s="3">
        <f t="shared" si="2"/>
        <v>0.39364303178484106</v>
      </c>
      <c r="K37" s="3">
        <f t="shared" si="3"/>
        <v>0.8860635696821515</v>
      </c>
      <c r="L37" s="3">
        <f t="shared" si="4"/>
        <v>0.21638141809290948</v>
      </c>
    </row>
    <row r="38" spans="2:12" ht="12.75">
      <c r="B38" s="1">
        <v>0.8173611111111111</v>
      </c>
      <c r="C38" s="3">
        <v>0.794</v>
      </c>
      <c r="D38" s="3">
        <v>0.497</v>
      </c>
      <c r="E38" s="3">
        <v>0.092</v>
      </c>
      <c r="F38" s="3">
        <v>0.625</v>
      </c>
      <c r="H38" s="3">
        <f t="shared" si="0"/>
        <v>0.8148893360160966</v>
      </c>
      <c r="I38" s="3">
        <f t="shared" si="1"/>
        <v>5.4021739130434785</v>
      </c>
      <c r="J38" s="3">
        <f t="shared" si="2"/>
        <v>0.3740554156171285</v>
      </c>
      <c r="K38" s="3">
        <f t="shared" si="3"/>
        <v>0.8841309823677582</v>
      </c>
      <c r="L38" s="3">
        <f t="shared" si="4"/>
        <v>0.21284634760705293</v>
      </c>
    </row>
    <row r="39" spans="2:12" ht="12.75">
      <c r="B39" s="1">
        <v>0.8180555555555555</v>
      </c>
      <c r="C39" s="3">
        <v>0.741</v>
      </c>
      <c r="D39" s="3">
        <v>0.438</v>
      </c>
      <c r="E39" s="3">
        <v>0.087</v>
      </c>
      <c r="F39" s="3">
        <v>0.5413</v>
      </c>
      <c r="H39" s="3">
        <f t="shared" si="0"/>
        <v>0.8013698630136986</v>
      </c>
      <c r="I39" s="3">
        <f t="shared" si="1"/>
        <v>5.03448275862069</v>
      </c>
      <c r="J39" s="3">
        <f t="shared" si="2"/>
        <v>0.4089068825910931</v>
      </c>
      <c r="K39" s="3">
        <f t="shared" si="3"/>
        <v>0.8825910931174089</v>
      </c>
      <c r="L39" s="3">
        <f t="shared" si="4"/>
        <v>0.26950067476383266</v>
      </c>
    </row>
    <row r="40" spans="2:12" ht="12.75">
      <c r="B40" s="1">
        <v>0.81875</v>
      </c>
      <c r="C40" s="3">
        <v>0.722</v>
      </c>
      <c r="D40" s="3">
        <v>0.435</v>
      </c>
      <c r="E40" s="3">
        <v>0.0844</v>
      </c>
      <c r="F40" s="3">
        <v>0.561</v>
      </c>
      <c r="H40" s="3">
        <f t="shared" si="0"/>
        <v>0.8059770114942529</v>
      </c>
      <c r="I40" s="3">
        <f t="shared" si="1"/>
        <v>5.154028436018957</v>
      </c>
      <c r="J40" s="3">
        <f t="shared" si="2"/>
        <v>0.3975069252077562</v>
      </c>
      <c r="K40" s="3">
        <f t="shared" si="3"/>
        <v>0.8831024930747922</v>
      </c>
      <c r="L40" s="3">
        <f t="shared" si="4"/>
        <v>0.22299168975069242</v>
      </c>
    </row>
    <row r="41" spans="2:12" ht="12.75">
      <c r="B41" s="1">
        <v>0.8190972222222223</v>
      </c>
      <c r="C41" s="3">
        <v>0.7</v>
      </c>
      <c r="D41" s="3">
        <v>0.415</v>
      </c>
      <c r="E41" s="3">
        <v>0.081</v>
      </c>
      <c r="F41" s="3">
        <v>0.523</v>
      </c>
      <c r="H41" s="3">
        <f t="shared" si="0"/>
        <v>0.8048192771084337</v>
      </c>
      <c r="I41" s="3">
        <f t="shared" si="1"/>
        <v>5.1234567901234565</v>
      </c>
      <c r="J41" s="3">
        <f t="shared" si="2"/>
        <v>0.40714285714285714</v>
      </c>
      <c r="K41" s="3">
        <f t="shared" si="3"/>
        <v>0.8842857142857143</v>
      </c>
      <c r="L41" s="3">
        <f t="shared" si="4"/>
        <v>0.2528571428571428</v>
      </c>
    </row>
    <row r="42" spans="2:12" ht="12.75">
      <c r="B42" s="1">
        <v>0.8194444444444445</v>
      </c>
      <c r="C42" s="3">
        <v>0.678</v>
      </c>
      <c r="D42" s="3">
        <v>0.386</v>
      </c>
      <c r="E42" s="3">
        <v>0.0773</v>
      </c>
      <c r="F42" s="3">
        <v>0.515</v>
      </c>
      <c r="H42" s="3">
        <f t="shared" si="0"/>
        <v>0.7997409326424871</v>
      </c>
      <c r="I42" s="3">
        <f t="shared" si="1"/>
        <v>4.9935316946959905</v>
      </c>
      <c r="J42" s="3">
        <f t="shared" si="2"/>
        <v>0.4306784660766962</v>
      </c>
      <c r="K42" s="3">
        <f t="shared" si="3"/>
        <v>0.8859882005899704</v>
      </c>
      <c r="L42" s="3">
        <f t="shared" si="4"/>
        <v>0.24041297935103248</v>
      </c>
    </row>
    <row r="44" spans="1:6" ht="15.75">
      <c r="A44" s="2"/>
      <c r="B44" s="2"/>
      <c r="C44" s="2"/>
      <c r="D44" s="2"/>
      <c r="E44" s="2"/>
      <c r="F44" s="2"/>
    </row>
    <row r="45" spans="1:9" ht="12.75">
      <c r="A45" s="4"/>
      <c r="B45" s="3"/>
      <c r="C45" s="3"/>
      <c r="D45" s="3"/>
      <c r="E45" s="3"/>
      <c r="F45" s="3"/>
      <c r="H45" s="1"/>
      <c r="I45" s="1"/>
    </row>
    <row r="46" spans="1:9" ht="12.75">
      <c r="A46" s="4"/>
      <c r="B46" s="3"/>
      <c r="C46" s="3"/>
      <c r="D46" s="3"/>
      <c r="E46" s="3"/>
      <c r="F46" s="3"/>
      <c r="H46" s="1"/>
      <c r="I46" s="1"/>
    </row>
    <row r="47" spans="1:9" ht="12.75">
      <c r="A47" s="4"/>
      <c r="B47" s="3"/>
      <c r="C47" s="3"/>
      <c r="D47" s="3"/>
      <c r="E47" s="3"/>
      <c r="F47" s="3"/>
      <c r="H47" s="1"/>
      <c r="I47" s="1"/>
    </row>
    <row r="48" spans="1:9" ht="12.75">
      <c r="A48" s="4"/>
      <c r="B48" s="3"/>
      <c r="C48" s="3"/>
      <c r="D48" s="3"/>
      <c r="E48" s="3"/>
      <c r="F48" s="3"/>
      <c r="H48" s="1"/>
      <c r="I48" s="1"/>
    </row>
    <row r="49" spans="1:9" ht="12.75">
      <c r="A49" s="4"/>
      <c r="B49" s="3"/>
      <c r="C49" s="3"/>
      <c r="D49" s="3"/>
      <c r="E49" s="3"/>
      <c r="F49" s="3"/>
      <c r="H49" s="1"/>
      <c r="I49" s="1"/>
    </row>
    <row r="50" spans="1:9" ht="12.75">
      <c r="A50" s="4"/>
      <c r="B50" s="3"/>
      <c r="C50" s="3"/>
      <c r="D50" s="3"/>
      <c r="E50" s="3"/>
      <c r="F50" s="3"/>
      <c r="H50" s="1"/>
      <c r="I50" s="1"/>
    </row>
    <row r="51" spans="1:9" ht="12.75">
      <c r="A51" s="4"/>
      <c r="B51" s="3"/>
      <c r="C51" s="3"/>
      <c r="D51" s="3"/>
      <c r="E51" s="3"/>
      <c r="F51" s="3"/>
      <c r="H51" s="1"/>
      <c r="I51" s="1"/>
    </row>
    <row r="52" spans="1:9" ht="12.75">
      <c r="A52" s="4"/>
      <c r="B52" s="3"/>
      <c r="C52" s="3"/>
      <c r="D52" s="3"/>
      <c r="E52" s="3"/>
      <c r="F52" s="3"/>
      <c r="H52" s="1"/>
      <c r="I52" s="1"/>
    </row>
    <row r="53" spans="1:6" ht="12.75">
      <c r="A53" s="4"/>
      <c r="B53" s="3"/>
      <c r="C53" s="3"/>
      <c r="D53" s="3"/>
      <c r="E53" s="3"/>
      <c r="F53" s="3"/>
    </row>
    <row r="54" spans="1:6" ht="12.75">
      <c r="A54" s="4"/>
      <c r="B54" s="3"/>
      <c r="C54" s="3"/>
      <c r="D54" s="3"/>
      <c r="E54" s="3"/>
      <c r="F54" s="3"/>
    </row>
    <row r="55" spans="1:6" ht="12.75">
      <c r="A55" s="4"/>
      <c r="B55" s="3"/>
      <c r="C55" s="3"/>
      <c r="D55" s="3"/>
      <c r="E55" s="3"/>
      <c r="F55" s="3"/>
    </row>
    <row r="56" spans="1:6" ht="12.75">
      <c r="A56" s="4"/>
      <c r="B56" s="3"/>
      <c r="C56" s="3"/>
      <c r="D56" s="3"/>
      <c r="E56" s="3"/>
      <c r="F56" s="3"/>
    </row>
    <row r="57" spans="1:6" ht="12.75">
      <c r="A57" s="4"/>
      <c r="B57" s="3"/>
      <c r="C57" s="3"/>
      <c r="D57" s="3"/>
      <c r="E57" s="3"/>
      <c r="F57" s="3"/>
    </row>
    <row r="58" spans="1:6" ht="12.75">
      <c r="A58" s="4"/>
      <c r="B58" s="3"/>
      <c r="C58" s="3"/>
      <c r="D58" s="3"/>
      <c r="E58" s="3"/>
      <c r="F58" s="3"/>
    </row>
    <row r="59" spans="1:6" ht="12.75">
      <c r="A59" s="4"/>
      <c r="B59" s="3"/>
      <c r="C59" s="3"/>
      <c r="D59" s="3"/>
      <c r="E59" s="3"/>
      <c r="F59" s="3"/>
    </row>
    <row r="60" spans="1:6" ht="12.75">
      <c r="A60" s="4"/>
      <c r="B60" s="3"/>
      <c r="C60" s="3"/>
      <c r="D60" s="3"/>
      <c r="E60" s="3"/>
      <c r="F60" s="3"/>
    </row>
    <row r="61" spans="1:6" ht="12.75">
      <c r="A61" s="4"/>
      <c r="B61" s="3"/>
      <c r="C61" s="3"/>
      <c r="D61" s="3"/>
      <c r="E61" s="3"/>
      <c r="F61" s="3"/>
    </row>
    <row r="62" spans="1:6" ht="12.75">
      <c r="A62" s="4"/>
      <c r="B62" s="3"/>
      <c r="C62" s="3"/>
      <c r="D62" s="3"/>
      <c r="E62" s="3"/>
      <c r="F62" s="3"/>
    </row>
    <row r="63" spans="1:6" ht="12.75">
      <c r="A63" s="4"/>
      <c r="B63" s="3"/>
      <c r="C63" s="3"/>
      <c r="D63" s="3"/>
      <c r="E63" s="3"/>
      <c r="F63" s="3"/>
    </row>
    <row r="64" spans="1:6" ht="12.75">
      <c r="A64" s="4"/>
      <c r="B64" s="3"/>
      <c r="C64" s="3"/>
      <c r="D64" s="3"/>
      <c r="E64" s="3"/>
      <c r="F64" s="3"/>
    </row>
    <row r="65" spans="1:6" ht="12.75">
      <c r="A65" s="4"/>
      <c r="B65" s="3"/>
      <c r="C65" s="3"/>
      <c r="D65" s="3"/>
      <c r="E65" s="3"/>
      <c r="F65" s="3"/>
    </row>
    <row r="66" spans="1:6" ht="12.75">
      <c r="A66" s="4"/>
      <c r="B66" s="3"/>
      <c r="C66" s="3"/>
      <c r="D66" s="3"/>
      <c r="E66" s="3"/>
      <c r="F66" s="3"/>
    </row>
    <row r="67" spans="1:6" ht="12.75">
      <c r="A67" s="4"/>
      <c r="B67" s="3"/>
      <c r="C67" s="3"/>
      <c r="D67" s="3"/>
      <c r="E67" s="3"/>
      <c r="F67" s="3"/>
    </row>
    <row r="68" spans="1:6" ht="12.75">
      <c r="A68" s="4"/>
      <c r="B68" s="3"/>
      <c r="C68" s="3"/>
      <c r="D68" s="3"/>
      <c r="E68" s="3"/>
      <c r="F68" s="3"/>
    </row>
    <row r="69" spans="1:6" ht="12.75">
      <c r="A69" s="4"/>
      <c r="B69" s="3"/>
      <c r="C69" s="3"/>
      <c r="D69" s="3"/>
      <c r="E69" s="3"/>
      <c r="F69" s="3"/>
    </row>
    <row r="70" spans="1:6" ht="12.75">
      <c r="A70" s="4"/>
      <c r="B70" s="3"/>
      <c r="C70" s="3"/>
      <c r="D70" s="3"/>
      <c r="E70" s="3"/>
      <c r="F70" s="3"/>
    </row>
    <row r="71" spans="1:6" ht="12.75">
      <c r="A71" s="4"/>
      <c r="B71" s="3"/>
      <c r="C71" s="3"/>
      <c r="D71" s="3"/>
      <c r="E71" s="3"/>
      <c r="F71" s="3"/>
    </row>
    <row r="72" spans="1:6" ht="12.75">
      <c r="A72" s="4"/>
      <c r="B72" s="3"/>
      <c r="C72" s="3"/>
      <c r="D72" s="3"/>
      <c r="E72" s="3"/>
      <c r="F72" s="3"/>
    </row>
    <row r="73" spans="1:6" ht="12.75">
      <c r="A73" s="4"/>
      <c r="B73" s="3"/>
      <c r="C73" s="3"/>
      <c r="D73" s="3"/>
      <c r="E73" s="3"/>
      <c r="F73" s="3"/>
    </row>
    <row r="74" spans="1:6" ht="12.75">
      <c r="A74" s="4"/>
      <c r="B74" s="3"/>
      <c r="C74" s="3"/>
      <c r="D74" s="3"/>
      <c r="E74" s="3"/>
      <c r="F74" s="3"/>
    </row>
    <row r="75" spans="1:6" ht="12.75">
      <c r="A75" s="4"/>
      <c r="B75" s="3"/>
      <c r="C75" s="3"/>
      <c r="D75" s="3"/>
      <c r="E75" s="3"/>
      <c r="F75" s="3"/>
    </row>
    <row r="76" spans="1:6" ht="12.75">
      <c r="A76" s="4"/>
      <c r="B76" s="3"/>
      <c r="C76" s="3"/>
      <c r="D76" s="3"/>
      <c r="E76" s="3"/>
      <c r="F76" s="3"/>
    </row>
    <row r="77" spans="1:6" ht="12.75">
      <c r="A77" s="4"/>
      <c r="B77" s="3"/>
      <c r="C77" s="3"/>
      <c r="D77" s="3"/>
      <c r="E77" s="3"/>
      <c r="F77" s="3"/>
    </row>
    <row r="78" spans="1:6" ht="12.75">
      <c r="A78" s="4"/>
      <c r="B78" s="3"/>
      <c r="C78" s="3"/>
      <c r="D78" s="3"/>
      <c r="E78" s="3"/>
      <c r="F78" s="3"/>
    </row>
    <row r="79" spans="1:6" ht="12.75">
      <c r="A79" s="4"/>
      <c r="B79" s="3"/>
      <c r="C79" s="3"/>
      <c r="D79" s="3"/>
      <c r="E79" s="3"/>
      <c r="F79" s="3"/>
    </row>
    <row r="80" spans="1:6" ht="12.75">
      <c r="A80" s="4"/>
      <c r="B80" s="3"/>
      <c r="C80" s="3"/>
      <c r="D80" s="3"/>
      <c r="E80" s="3"/>
      <c r="F80" s="3"/>
    </row>
    <row r="81" spans="1:6" ht="12.75">
      <c r="A81" s="4"/>
      <c r="B81" s="3"/>
      <c r="C81" s="3"/>
      <c r="D81" s="3"/>
      <c r="E81" s="3"/>
      <c r="F81" s="3"/>
    </row>
    <row r="82" spans="1:6" ht="12.75">
      <c r="A82" s="4"/>
      <c r="B82" s="3"/>
      <c r="C82" s="3"/>
      <c r="D82" s="3"/>
      <c r="E82" s="3"/>
      <c r="F82" s="3"/>
    </row>
    <row r="83" spans="1:6" ht="12.75">
      <c r="A83" s="4"/>
      <c r="B83" s="3"/>
      <c r="C83" s="3"/>
      <c r="D83" s="3"/>
      <c r="E83" s="3"/>
      <c r="F83" s="3"/>
    </row>
    <row r="84" spans="1:6" ht="12.75">
      <c r="A84" s="4"/>
      <c r="B84" s="3"/>
      <c r="C84" s="3"/>
      <c r="D84" s="3"/>
      <c r="E84" s="3"/>
      <c r="F84" s="3"/>
    </row>
    <row r="85" spans="1:6" ht="12.75">
      <c r="A85" s="4"/>
      <c r="B85" s="3"/>
      <c r="C85" s="3"/>
      <c r="D85" s="3"/>
      <c r="E85" s="3"/>
      <c r="F85" s="3"/>
    </row>
    <row r="86" spans="1:6" ht="12.75">
      <c r="A86" s="4"/>
      <c r="B86" s="3"/>
      <c r="C86" s="3"/>
      <c r="D86" s="3"/>
      <c r="E86" s="3"/>
      <c r="F86" s="3"/>
    </row>
    <row r="87" spans="1:6" ht="12.75">
      <c r="A87" s="4"/>
      <c r="B87" s="3"/>
      <c r="C87" s="3"/>
      <c r="D87" s="3"/>
      <c r="E87" s="3"/>
      <c r="F87" s="3"/>
    </row>
    <row r="88" spans="1:6" ht="12.75">
      <c r="A88" s="4"/>
      <c r="B88" s="3"/>
      <c r="C88" s="3"/>
      <c r="D88" s="3"/>
      <c r="E88" s="3"/>
      <c r="F88" s="3"/>
    </row>
    <row r="89" spans="1:6" ht="12.75">
      <c r="A89" s="4"/>
      <c r="B89" s="3"/>
      <c r="C89" s="3"/>
      <c r="D89" s="3"/>
      <c r="E89" s="3"/>
      <c r="F89" s="3"/>
    </row>
    <row r="90" spans="1:6" ht="12.75">
      <c r="A90" s="4"/>
      <c r="B90" s="3"/>
      <c r="C90" s="3"/>
      <c r="D90" s="3"/>
      <c r="E90" s="3"/>
      <c r="F90" s="3"/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</dc:creator>
  <cp:keywords/>
  <dc:description/>
  <cp:lastModifiedBy>Indi</cp:lastModifiedBy>
  <dcterms:created xsi:type="dcterms:W3CDTF">2006-07-21T07:36:56Z</dcterms:created>
  <dcterms:modified xsi:type="dcterms:W3CDTF">2007-02-14T12:14:53Z</dcterms:modified>
  <cp:category/>
  <cp:version/>
  <cp:contentType/>
  <cp:contentStatus/>
</cp:coreProperties>
</file>