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indi</author>
  </authors>
  <commentList>
    <comment ref="C1" authorId="0">
      <text>
        <r>
          <rPr>
            <b/>
            <sz val="8"/>
            <rFont val="Tahoma"/>
            <family val="0"/>
          </rPr>
          <t xml:space="preserve">bez filtru
</t>
        </r>
      </text>
    </comment>
    <comment ref="D1" authorId="0">
      <text>
        <r>
          <rPr>
            <b/>
            <sz val="8"/>
            <rFont val="Tahoma"/>
            <family val="0"/>
          </rPr>
          <t>světle modrý
Panchromar B2</t>
        </r>
      </text>
    </comment>
    <comment ref="E1" authorId="0">
      <text>
        <r>
          <rPr>
            <b/>
            <sz val="8"/>
            <rFont val="Tahoma"/>
            <family val="0"/>
          </rPr>
          <t>světle červený
Panchromar R6</t>
        </r>
      </text>
    </comment>
    <comment ref="F1" authorId="0">
      <text>
        <r>
          <rPr>
            <b/>
            <sz val="8"/>
            <rFont val="Tahoma"/>
            <family val="0"/>
          </rPr>
          <t>středně žlutý
Panchromar G3</t>
        </r>
      </text>
    </comment>
  </commentList>
</comments>
</file>

<file path=xl/sharedStrings.xml><?xml version="1.0" encoding="utf-8"?>
<sst xmlns="http://schemas.openxmlformats.org/spreadsheetml/2006/main" count="12" uniqueCount="11">
  <si>
    <t>x</t>
  </si>
  <si>
    <t>Bystrc</t>
  </si>
  <si>
    <t>CET</t>
  </si>
  <si>
    <t>místo měření</t>
  </si>
  <si>
    <t>B</t>
  </si>
  <si>
    <t>R</t>
  </si>
  <si>
    <t>Y</t>
  </si>
  <si>
    <t>(x-B) / x</t>
  </si>
  <si>
    <t>(B-R) / B</t>
  </si>
  <si>
    <t>(x-R) / x</t>
  </si>
  <si>
    <t>(x-Y) / 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</si>
</sst>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</numFmts>
  <fonts count="7">
    <font>
      <sz val="10"/>
      <name val="Arial CE"/>
      <family val="0"/>
    </font>
    <font>
      <b/>
      <sz val="8"/>
      <name val="Tahoma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10.75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"/>
          <c:w val="0.7142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(B-R) /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strRef>
              <c:f>List1!$B$2:$B$37</c:f>
              <c:strCache/>
            </c:strRef>
          </c:xVal>
          <c:yVal>
            <c:numRef>
              <c:f>List1!$H$2:$H$37</c:f>
              <c:numCache/>
            </c:numRef>
          </c:yVal>
          <c:smooth val="1"/>
        </c:ser>
        <c:ser>
          <c:idx val="1"/>
          <c:order val="1"/>
          <c:tx>
            <c:strRef>
              <c:f>List1!$J$1</c:f>
              <c:strCache>
                <c:ptCount val="1"/>
                <c:pt idx="0">
                  <c:v>(x-B) /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strRef>
              <c:f>List1!$B$2:$B$37</c:f>
              <c:strCache/>
            </c:strRef>
          </c:xVal>
          <c:yVal>
            <c:numRef>
              <c:f>List1!$J$2:$J$37</c:f>
              <c:numCache/>
            </c:numRef>
          </c:yVal>
          <c:smooth val="1"/>
        </c:ser>
        <c:ser>
          <c:idx val="2"/>
          <c:order val="2"/>
          <c:tx>
            <c:strRef>
              <c:f>List1!$K$1</c:f>
              <c:strCache>
                <c:ptCount val="1"/>
                <c:pt idx="0">
                  <c:v>(x-R) /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strRef>
              <c:f>List1!$B$2:$B$37</c:f>
              <c:strCache/>
            </c:strRef>
          </c:xVal>
          <c:yVal>
            <c:numRef>
              <c:f>List1!$K$2:$K$37</c:f>
              <c:numCache/>
            </c:numRef>
          </c:yVal>
          <c:smooth val="1"/>
        </c:ser>
        <c:ser>
          <c:idx val="3"/>
          <c:order val="3"/>
          <c:tx>
            <c:strRef>
              <c:f>List1!$L$1</c:f>
              <c:strCache>
                <c:ptCount val="1"/>
                <c:pt idx="0">
                  <c:v>(x-Y) /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strRef>
              <c:f>List1!$B$2:$B$37</c:f>
              <c:strCache/>
            </c:strRef>
          </c:xVal>
          <c:yVal>
            <c:numRef>
              <c:f>List1!$L$2:$L$37</c:f>
              <c:numCache/>
            </c:numRef>
          </c:yVal>
          <c:smooth val="1"/>
        </c:ser>
        <c:axId val="42866077"/>
        <c:axId val="50250374"/>
      </c:scatterChart>
      <c:valAx>
        <c:axId val="42866077"/>
        <c:scaling>
          <c:orientation val="minMax"/>
          <c:max val="0.85"/>
          <c:min val="0.45"/>
        </c:scaling>
        <c:axPos val="b"/>
        <c:delete val="0"/>
        <c:numFmt formatCode="General" sourceLinked="1"/>
        <c:majorTickMark val="out"/>
        <c:minorTickMark val="none"/>
        <c:tickLblPos val="nextTo"/>
        <c:crossAx val="50250374"/>
        <c:crosses val="autoZero"/>
        <c:crossBetween val="midCat"/>
        <c:dispUnits/>
      </c:valAx>
      <c:valAx>
        <c:axId val="50250374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286607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0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34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(B-R) /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strRef>
              <c:f>List1!$B$2:$B$37</c:f>
              <c:strCache/>
            </c:strRef>
          </c:xVal>
          <c:yVal>
            <c:numRef>
              <c:f>List1!$H$2:$H$37</c:f>
              <c:numCache/>
            </c:numRef>
          </c:yVal>
          <c:smooth val="1"/>
        </c:ser>
        <c:axId val="49600183"/>
        <c:axId val="43748464"/>
      </c:scatterChart>
      <c:valAx>
        <c:axId val="49600183"/>
        <c:scaling>
          <c:orientation val="minMax"/>
          <c:max val="0.87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43748464"/>
        <c:crosses val="autoZero"/>
        <c:crossBetween val="midCat"/>
        <c:dispUnits/>
        <c:majorUnit val="0.041676"/>
      </c:valAx>
      <c:valAx>
        <c:axId val="43748464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960018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1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152400</xdr:rowOff>
    </xdr:from>
    <xdr:to>
      <xdr:col>28</xdr:col>
      <xdr:colOff>304800</xdr:colOff>
      <xdr:row>35</xdr:row>
      <xdr:rowOff>0</xdr:rowOff>
    </xdr:to>
    <xdr:graphicFrame>
      <xdr:nvGraphicFramePr>
        <xdr:cNvPr id="1" name="Chart 13"/>
        <xdr:cNvGraphicFramePr/>
      </xdr:nvGraphicFramePr>
      <xdr:xfrm>
        <a:off x="8248650" y="152400"/>
        <a:ext cx="91059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771525</xdr:colOff>
      <xdr:row>39</xdr:row>
      <xdr:rowOff>47625</xdr:rowOff>
    </xdr:from>
    <xdr:to>
      <xdr:col>15</xdr:col>
      <xdr:colOff>0</xdr:colOff>
      <xdr:row>59</xdr:row>
      <xdr:rowOff>38100</xdr:rowOff>
    </xdr:to>
    <xdr:graphicFrame>
      <xdr:nvGraphicFramePr>
        <xdr:cNvPr id="2" name="Chart 14"/>
        <xdr:cNvGraphicFramePr/>
      </xdr:nvGraphicFramePr>
      <xdr:xfrm>
        <a:off x="771525" y="6400800"/>
        <a:ext cx="90963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28">
      <selection activeCell="R47" sqref="R47"/>
    </sheetView>
  </sheetViews>
  <sheetFormatPr defaultColWidth="9.00390625" defaultRowHeight="12.75"/>
  <cols>
    <col min="1" max="1" width="11.75390625" style="0" bestFit="1" customWidth="1"/>
    <col min="2" max="2" width="8.875" style="0" bestFit="1" customWidth="1"/>
    <col min="3" max="3" width="8.625" style="0" bestFit="1" customWidth="1"/>
    <col min="4" max="5" width="7.625" style="0" bestFit="1" customWidth="1"/>
    <col min="6" max="6" width="8.625" style="0" bestFit="1" customWidth="1"/>
    <col min="7" max="7" width="6.75390625" style="0" bestFit="1" customWidth="1"/>
    <col min="8" max="9" width="8.25390625" style="0" bestFit="1" customWidth="1"/>
    <col min="11" max="11" width="10.375" style="0" bestFit="1" customWidth="1"/>
    <col min="12" max="12" width="9.875" style="0" bestFit="1" customWidth="1"/>
    <col min="13" max="13" width="10.625" style="0" bestFit="1" customWidth="1"/>
    <col min="14" max="17" width="6.625" style="0" bestFit="1" customWidth="1"/>
    <col min="18" max="18" width="12.00390625" style="0" bestFit="1" customWidth="1"/>
    <col min="19" max="19" width="7.00390625" style="0" bestFit="1" customWidth="1"/>
    <col min="20" max="27" width="6.625" style="0" bestFit="1" customWidth="1"/>
  </cols>
  <sheetData>
    <row r="1" spans="1:12" ht="12.75">
      <c r="A1" t="s">
        <v>3</v>
      </c>
      <c r="B1" t="s">
        <v>2</v>
      </c>
      <c r="C1" t="s">
        <v>0</v>
      </c>
      <c r="D1" t="s">
        <v>4</v>
      </c>
      <c r="E1" t="s">
        <v>5</v>
      </c>
      <c r="F1" t="s">
        <v>6</v>
      </c>
      <c r="H1" s="5" t="s">
        <v>8</v>
      </c>
      <c r="I1" s="5" t="s">
        <v>8</v>
      </c>
      <c r="J1" s="5" t="s">
        <v>7</v>
      </c>
      <c r="K1" s="5" t="s">
        <v>9</v>
      </c>
      <c r="L1" s="5" t="s">
        <v>10</v>
      </c>
    </row>
    <row r="2" spans="1:12" ht="12.75">
      <c r="A2" t="s">
        <v>1</v>
      </c>
      <c r="B2" s="1">
        <v>0.5034722222222222</v>
      </c>
      <c r="C2" s="3">
        <v>111</v>
      </c>
      <c r="D2" s="3">
        <v>81.6</v>
      </c>
      <c r="E2" s="3">
        <v>10.9</v>
      </c>
      <c r="F2" s="3">
        <v>101.7</v>
      </c>
      <c r="H2" s="3">
        <f>($D2-$E2)/$D2</f>
        <v>0.8664215686274509</v>
      </c>
      <c r="I2" s="3">
        <f>$D2/$E2</f>
        <v>7.486238532110091</v>
      </c>
      <c r="J2" s="3">
        <f>($C2-$D2)/$C2</f>
        <v>0.26486486486486494</v>
      </c>
      <c r="K2" s="3">
        <f>($C2-$E2)/$C2</f>
        <v>0.9018018018018018</v>
      </c>
      <c r="L2" s="3">
        <f>($C2-$F2)/$C2</f>
        <v>0.08378378378378376</v>
      </c>
    </row>
    <row r="3" spans="2:12" ht="12.75">
      <c r="B3" s="1">
        <v>0.5055555555555555</v>
      </c>
      <c r="C3" s="3">
        <v>111.3</v>
      </c>
      <c r="D3" s="3">
        <v>81.5</v>
      </c>
      <c r="E3" s="3">
        <v>10.66</v>
      </c>
      <c r="F3" s="3">
        <v>101.4</v>
      </c>
      <c r="H3" s="3">
        <f aca="true" t="shared" si="0" ref="H3:H37">($D3-$E3)/$D3</f>
        <v>0.8692024539877301</v>
      </c>
      <c r="I3" s="3">
        <f aca="true" t="shared" si="1" ref="I3:I37">$D3/$E3</f>
        <v>7.645403377110694</v>
      </c>
      <c r="J3" s="3">
        <f aca="true" t="shared" si="2" ref="J3:J37">($C3-$D3)/$C3</f>
        <v>0.26774483378256964</v>
      </c>
      <c r="K3" s="3">
        <f aca="true" t="shared" si="3" ref="K3:K37">($C3-$E3)/$C3</f>
        <v>0.9042228212039533</v>
      </c>
      <c r="L3" s="3">
        <f aca="true" t="shared" si="4" ref="L3:L37">($C3-$F3)/$C3</f>
        <v>0.08894878706199454</v>
      </c>
    </row>
    <row r="4" spans="2:12" ht="12.75">
      <c r="B4" s="1">
        <v>0.5069444444444444</v>
      </c>
      <c r="C4" s="3">
        <v>110.6</v>
      </c>
      <c r="D4" s="3">
        <v>81.5</v>
      </c>
      <c r="E4" s="3">
        <v>10.65</v>
      </c>
      <c r="F4" s="3">
        <v>103.1</v>
      </c>
      <c r="H4" s="3">
        <f t="shared" si="0"/>
        <v>0.8693251533742331</v>
      </c>
      <c r="I4" s="3">
        <f t="shared" si="1"/>
        <v>7.652582159624413</v>
      </c>
      <c r="J4" s="3">
        <f t="shared" si="2"/>
        <v>0.26311030741410485</v>
      </c>
      <c r="K4" s="3">
        <f t="shared" si="3"/>
        <v>0.9037070524412296</v>
      </c>
      <c r="L4" s="3">
        <f t="shared" si="4"/>
        <v>0.06781193490054249</v>
      </c>
    </row>
    <row r="5" spans="2:12" ht="12.75">
      <c r="B5" s="1">
        <v>0.5076388888888889</v>
      </c>
      <c r="C5" s="3">
        <v>111.9</v>
      </c>
      <c r="D5" s="3">
        <v>81.9</v>
      </c>
      <c r="E5" s="3">
        <v>10.5</v>
      </c>
      <c r="F5" s="3">
        <v>102.8</v>
      </c>
      <c r="H5" s="3">
        <f t="shared" si="0"/>
        <v>0.8717948717948718</v>
      </c>
      <c r="I5" s="3">
        <f t="shared" si="1"/>
        <v>7.800000000000001</v>
      </c>
      <c r="J5" s="3">
        <f t="shared" si="2"/>
        <v>0.2680965147453083</v>
      </c>
      <c r="K5" s="3">
        <f t="shared" si="3"/>
        <v>0.9061662198391421</v>
      </c>
      <c r="L5" s="3">
        <f t="shared" si="4"/>
        <v>0.0813226094727436</v>
      </c>
    </row>
    <row r="6" spans="2:12" ht="12.75">
      <c r="B6" s="1">
        <v>0.508333333333333</v>
      </c>
      <c r="C6" s="3">
        <v>111.3</v>
      </c>
      <c r="D6" s="3">
        <v>81.9</v>
      </c>
      <c r="E6" s="3">
        <v>10.5</v>
      </c>
      <c r="F6" s="3">
        <v>102.8</v>
      </c>
      <c r="H6" s="3">
        <f t="shared" si="0"/>
        <v>0.8717948717948718</v>
      </c>
      <c r="I6" s="3">
        <f t="shared" si="1"/>
        <v>7.800000000000001</v>
      </c>
      <c r="J6" s="3">
        <f t="shared" si="2"/>
        <v>0.26415094339622636</v>
      </c>
      <c r="K6" s="3">
        <f t="shared" si="3"/>
        <v>0.9056603773584906</v>
      </c>
      <c r="L6" s="3">
        <f t="shared" si="4"/>
        <v>0.07637017070979335</v>
      </c>
    </row>
    <row r="7" spans="2:12" ht="12.75">
      <c r="B7" s="1">
        <v>0.5944444444444444</v>
      </c>
      <c r="C7" s="3">
        <v>108</v>
      </c>
      <c r="D7" s="3">
        <v>78</v>
      </c>
      <c r="E7" s="3">
        <v>10.7</v>
      </c>
      <c r="F7" s="3">
        <v>98.6</v>
      </c>
      <c r="H7" s="3">
        <f t="shared" si="0"/>
        <v>0.8628205128205128</v>
      </c>
      <c r="I7" s="3">
        <f t="shared" si="1"/>
        <v>7.289719626168225</v>
      </c>
      <c r="J7" s="3">
        <f t="shared" si="2"/>
        <v>0.2777777777777778</v>
      </c>
      <c r="K7" s="3">
        <f t="shared" si="3"/>
        <v>0.9009259259259259</v>
      </c>
      <c r="L7" s="3">
        <f t="shared" si="4"/>
        <v>0.0870370370370371</v>
      </c>
    </row>
    <row r="8" spans="2:12" ht="12.75">
      <c r="B8" s="1">
        <v>0.5951388888888889</v>
      </c>
      <c r="C8" s="3">
        <v>107.7</v>
      </c>
      <c r="D8" s="3">
        <v>77.9</v>
      </c>
      <c r="E8" s="3">
        <v>10.55</v>
      </c>
      <c r="F8" s="3">
        <v>97.9</v>
      </c>
      <c r="H8" s="3">
        <f t="shared" si="0"/>
        <v>0.8645699614890886</v>
      </c>
      <c r="I8" s="3">
        <f t="shared" si="1"/>
        <v>7.38388625592417</v>
      </c>
      <c r="J8" s="3">
        <f t="shared" si="2"/>
        <v>0.27669452181987</v>
      </c>
      <c r="K8" s="3">
        <f t="shared" si="3"/>
        <v>0.9020427112349119</v>
      </c>
      <c r="L8" s="3">
        <f t="shared" si="4"/>
        <v>0.09099350046425253</v>
      </c>
    </row>
    <row r="9" spans="2:12" ht="12.75">
      <c r="B9" s="1">
        <v>0.5958333333333333</v>
      </c>
      <c r="C9" s="3">
        <v>107.6</v>
      </c>
      <c r="D9" s="3">
        <v>78</v>
      </c>
      <c r="E9" s="3">
        <v>10.4</v>
      </c>
      <c r="F9" s="3">
        <v>98</v>
      </c>
      <c r="H9" s="3">
        <f t="shared" si="0"/>
        <v>0.8666666666666666</v>
      </c>
      <c r="I9" s="3">
        <f t="shared" si="1"/>
        <v>7.5</v>
      </c>
      <c r="J9" s="3">
        <f t="shared" si="2"/>
        <v>0.2750929368029739</v>
      </c>
      <c r="K9" s="3">
        <f t="shared" si="3"/>
        <v>0.9033457249070631</v>
      </c>
      <c r="L9" s="3">
        <f t="shared" si="4"/>
        <v>0.08921933085501854</v>
      </c>
    </row>
    <row r="10" spans="2:12" ht="12.75">
      <c r="B10" s="1">
        <v>0.596527777777778</v>
      </c>
      <c r="C10" s="3">
        <v>107.7</v>
      </c>
      <c r="D10" s="3">
        <v>78</v>
      </c>
      <c r="E10" s="3">
        <v>10.25</v>
      </c>
      <c r="F10" s="3">
        <v>98.7</v>
      </c>
      <c r="H10" s="3">
        <f t="shared" si="0"/>
        <v>0.8685897435897436</v>
      </c>
      <c r="I10" s="3">
        <f t="shared" si="1"/>
        <v>7.609756097560975</v>
      </c>
      <c r="J10" s="3">
        <f t="shared" si="2"/>
        <v>0.2757660167130919</v>
      </c>
      <c r="K10" s="3">
        <f t="shared" si="3"/>
        <v>0.9048282265552461</v>
      </c>
      <c r="L10" s="3">
        <f t="shared" si="4"/>
        <v>0.08356545961002786</v>
      </c>
    </row>
    <row r="11" spans="2:12" ht="12.75">
      <c r="B11" s="1">
        <v>0.597222222222222</v>
      </c>
      <c r="C11" s="3">
        <v>107.8</v>
      </c>
      <c r="D11" s="3">
        <v>78</v>
      </c>
      <c r="E11" s="3">
        <v>9.2</v>
      </c>
      <c r="F11" s="3">
        <v>97</v>
      </c>
      <c r="H11" s="3">
        <f t="shared" si="0"/>
        <v>0.882051282051282</v>
      </c>
      <c r="I11" s="3">
        <f t="shared" si="1"/>
        <v>8.478260869565219</v>
      </c>
      <c r="J11" s="3">
        <f t="shared" si="2"/>
        <v>0.2764378478664193</v>
      </c>
      <c r="K11" s="3">
        <f t="shared" si="3"/>
        <v>0.9146567717996289</v>
      </c>
      <c r="L11" s="3">
        <f t="shared" si="4"/>
        <v>0.1001855287569573</v>
      </c>
    </row>
    <row r="12" spans="2:12" ht="12.75">
      <c r="B12" s="1">
        <v>0.65</v>
      </c>
      <c r="C12" s="3">
        <v>94.4</v>
      </c>
      <c r="D12" s="3">
        <v>69.1</v>
      </c>
      <c r="E12" s="3">
        <v>9.75</v>
      </c>
      <c r="F12" s="3">
        <v>87.7</v>
      </c>
      <c r="H12" s="3">
        <f t="shared" si="0"/>
        <v>0.8589001447178003</v>
      </c>
      <c r="I12" s="3">
        <f t="shared" si="1"/>
        <v>7.087179487179487</v>
      </c>
      <c r="J12" s="3">
        <f t="shared" si="2"/>
        <v>0.2680084745762713</v>
      </c>
      <c r="K12" s="3">
        <f t="shared" si="3"/>
        <v>0.8967161016949152</v>
      </c>
      <c r="L12" s="3">
        <f t="shared" si="4"/>
        <v>0.07097457627118646</v>
      </c>
    </row>
    <row r="13" spans="2:12" ht="12.75">
      <c r="B13" s="1">
        <v>0.6506944444444445</v>
      </c>
      <c r="C13" s="3">
        <v>95.7</v>
      </c>
      <c r="D13" s="3">
        <v>70.1</v>
      </c>
      <c r="E13" s="3">
        <v>9.54</v>
      </c>
      <c r="F13" s="3">
        <v>88.2</v>
      </c>
      <c r="H13" s="3">
        <f t="shared" si="0"/>
        <v>0.8639087018544935</v>
      </c>
      <c r="I13" s="3">
        <f t="shared" si="1"/>
        <v>7.348008385744235</v>
      </c>
      <c r="J13" s="3">
        <f t="shared" si="2"/>
        <v>0.2675026123301986</v>
      </c>
      <c r="K13" s="3">
        <f t="shared" si="3"/>
        <v>0.9003134796238244</v>
      </c>
      <c r="L13" s="3">
        <f t="shared" si="4"/>
        <v>0.07836990595611285</v>
      </c>
    </row>
    <row r="14" spans="2:12" ht="12.75">
      <c r="B14" s="1">
        <v>0.651388888888889</v>
      </c>
      <c r="C14" s="3">
        <v>95.2</v>
      </c>
      <c r="D14" s="3">
        <v>69.6</v>
      </c>
      <c r="E14" s="3">
        <v>9.4</v>
      </c>
      <c r="F14" s="3">
        <v>88</v>
      </c>
      <c r="H14" s="3">
        <f t="shared" si="0"/>
        <v>0.8649425287356322</v>
      </c>
      <c r="I14" s="3">
        <f t="shared" si="1"/>
        <v>7.404255319148935</v>
      </c>
      <c r="J14" s="3">
        <f t="shared" si="2"/>
        <v>0.2689075630252102</v>
      </c>
      <c r="K14" s="3">
        <f t="shared" si="3"/>
        <v>0.9012605042016806</v>
      </c>
      <c r="L14" s="3">
        <f t="shared" si="4"/>
        <v>0.07563025210084036</v>
      </c>
    </row>
    <row r="15" spans="2:12" ht="12.75">
      <c r="B15" s="1">
        <v>0.652083333333333</v>
      </c>
      <c r="C15" s="3">
        <v>94.8</v>
      </c>
      <c r="D15" s="3">
        <v>69.2</v>
      </c>
      <c r="E15" s="3">
        <v>9.3</v>
      </c>
      <c r="F15" s="3">
        <v>86.7</v>
      </c>
      <c r="H15" s="3">
        <f t="shared" si="0"/>
        <v>0.865606936416185</v>
      </c>
      <c r="I15" s="3">
        <f t="shared" si="1"/>
        <v>7.440860215053763</v>
      </c>
      <c r="J15" s="3">
        <f t="shared" si="2"/>
        <v>0.2700421940928269</v>
      </c>
      <c r="K15" s="3">
        <f t="shared" si="3"/>
        <v>0.9018987341772152</v>
      </c>
      <c r="L15" s="3">
        <f t="shared" si="4"/>
        <v>0.08544303797468349</v>
      </c>
    </row>
    <row r="16" spans="2:12" ht="12.75">
      <c r="B16" s="1">
        <v>0.652777777777778</v>
      </c>
      <c r="C16" s="3">
        <v>94</v>
      </c>
      <c r="D16" s="3">
        <v>68.7</v>
      </c>
      <c r="E16" s="3">
        <v>9.17</v>
      </c>
      <c r="F16" s="3">
        <v>86.2</v>
      </c>
      <c r="H16" s="3">
        <f t="shared" si="0"/>
        <v>0.8665211062590975</v>
      </c>
      <c r="I16" s="3">
        <f t="shared" si="1"/>
        <v>7.491821155943294</v>
      </c>
      <c r="J16" s="3">
        <f t="shared" si="2"/>
        <v>0.26914893617021274</v>
      </c>
      <c r="K16" s="3">
        <f t="shared" si="3"/>
        <v>0.9024468085106383</v>
      </c>
      <c r="L16" s="3">
        <f t="shared" si="4"/>
        <v>0.08297872340425529</v>
      </c>
    </row>
    <row r="17" spans="2:12" ht="12.75">
      <c r="B17" s="1">
        <v>0.7194444444444444</v>
      </c>
      <c r="C17" s="3">
        <v>74.6</v>
      </c>
      <c r="D17" s="3">
        <v>53.7</v>
      </c>
      <c r="E17" s="3">
        <v>8.42</v>
      </c>
      <c r="F17" s="3">
        <v>66.1</v>
      </c>
      <c r="H17" s="3">
        <f t="shared" si="0"/>
        <v>0.8432029795158287</v>
      </c>
      <c r="I17" s="3">
        <f t="shared" si="1"/>
        <v>6.377672209026128</v>
      </c>
      <c r="J17" s="3">
        <f t="shared" si="2"/>
        <v>0.2801608579088471</v>
      </c>
      <c r="K17" s="3">
        <f t="shared" si="3"/>
        <v>0.8871313672922252</v>
      </c>
      <c r="L17" s="3">
        <f t="shared" si="4"/>
        <v>0.11394101876675604</v>
      </c>
    </row>
    <row r="18" spans="2:12" ht="12.75">
      <c r="B18" s="1">
        <v>0.720138888888889</v>
      </c>
      <c r="C18" s="3">
        <v>72.8</v>
      </c>
      <c r="D18" s="3">
        <v>51.9</v>
      </c>
      <c r="E18" s="3">
        <v>8.23</v>
      </c>
      <c r="F18" s="3">
        <v>67.6</v>
      </c>
      <c r="H18" s="3">
        <f t="shared" si="0"/>
        <v>0.8414258188824664</v>
      </c>
      <c r="I18" s="3">
        <f t="shared" si="1"/>
        <v>6.306196840826245</v>
      </c>
      <c r="J18" s="3">
        <f t="shared" si="2"/>
        <v>0.28708791208791207</v>
      </c>
      <c r="K18" s="3">
        <f t="shared" si="3"/>
        <v>0.8869505494505494</v>
      </c>
      <c r="L18" s="3">
        <f t="shared" si="4"/>
        <v>0.07142857142857147</v>
      </c>
    </row>
    <row r="19" spans="2:12" ht="12.75">
      <c r="B19" s="1">
        <v>0.720833333333334</v>
      </c>
      <c r="C19" s="3">
        <v>73.5</v>
      </c>
      <c r="D19" s="3">
        <v>52.15</v>
      </c>
      <c r="E19" s="3">
        <v>8.06</v>
      </c>
      <c r="F19" s="3">
        <v>68.3</v>
      </c>
      <c r="H19" s="3">
        <f t="shared" si="0"/>
        <v>0.8454458293384467</v>
      </c>
      <c r="I19" s="3">
        <f t="shared" si="1"/>
        <v>6.470223325062034</v>
      </c>
      <c r="J19" s="3">
        <f t="shared" si="2"/>
        <v>0.2904761904761905</v>
      </c>
      <c r="K19" s="3">
        <f t="shared" si="3"/>
        <v>0.8903401360544217</v>
      </c>
      <c r="L19" s="3">
        <f t="shared" si="4"/>
        <v>0.07074829931972793</v>
      </c>
    </row>
    <row r="20" spans="2:12" ht="12.75">
      <c r="B20" s="1">
        <v>0.721527777777778</v>
      </c>
      <c r="C20" s="3">
        <v>75.7</v>
      </c>
      <c r="D20" s="3">
        <v>53.7</v>
      </c>
      <c r="E20" s="3">
        <v>7.8</v>
      </c>
      <c r="F20" s="3">
        <v>65</v>
      </c>
      <c r="H20" s="3">
        <f t="shared" si="0"/>
        <v>0.8547486033519553</v>
      </c>
      <c r="I20" s="3">
        <f t="shared" si="1"/>
        <v>6.884615384615385</v>
      </c>
      <c r="J20" s="3">
        <f t="shared" si="2"/>
        <v>0.2906208718626156</v>
      </c>
      <c r="K20" s="3">
        <f t="shared" si="3"/>
        <v>0.8969616908850727</v>
      </c>
      <c r="L20" s="3">
        <f t="shared" si="4"/>
        <v>0.14134742404227216</v>
      </c>
    </row>
    <row r="21" spans="2:12" ht="12.75">
      <c r="B21" s="1">
        <v>0.722222222222223</v>
      </c>
      <c r="C21" s="3">
        <v>72</v>
      </c>
      <c r="D21" s="3">
        <v>53.3</v>
      </c>
      <c r="E21" s="3">
        <v>7.63</v>
      </c>
      <c r="F21" s="3">
        <v>64.7</v>
      </c>
      <c r="G21" s="1"/>
      <c r="H21" s="3">
        <f t="shared" si="0"/>
        <v>0.8568480300187616</v>
      </c>
      <c r="I21" s="3">
        <f t="shared" si="1"/>
        <v>6.9855832241153335</v>
      </c>
      <c r="J21" s="3">
        <f t="shared" si="2"/>
        <v>0.25972222222222224</v>
      </c>
      <c r="K21" s="3">
        <f t="shared" si="3"/>
        <v>0.8940277777777779</v>
      </c>
      <c r="L21" s="3">
        <f t="shared" si="4"/>
        <v>0.10138888888888885</v>
      </c>
    </row>
    <row r="22" spans="2:12" ht="12.75">
      <c r="B22" s="1">
        <v>0.7854166666666668</v>
      </c>
      <c r="C22" s="3">
        <v>21.52</v>
      </c>
      <c r="D22" s="3">
        <v>14.9</v>
      </c>
      <c r="E22" s="3">
        <v>2.99</v>
      </c>
      <c r="F22" s="3">
        <v>19.26</v>
      </c>
      <c r="H22" s="3">
        <f t="shared" si="0"/>
        <v>0.7993288590604026</v>
      </c>
      <c r="I22" s="3">
        <f t="shared" si="1"/>
        <v>4.983277591973244</v>
      </c>
      <c r="J22" s="3">
        <f t="shared" si="2"/>
        <v>0.30762081784386613</v>
      </c>
      <c r="K22" s="3">
        <f t="shared" si="3"/>
        <v>0.8610594795539034</v>
      </c>
      <c r="L22" s="3">
        <f t="shared" si="4"/>
        <v>0.1050185873605947</v>
      </c>
    </row>
    <row r="23" spans="2:12" ht="12.75">
      <c r="B23" s="1">
        <v>0.7861111111111111</v>
      </c>
      <c r="C23" s="3">
        <v>20.88</v>
      </c>
      <c r="D23" s="3">
        <v>14.52</v>
      </c>
      <c r="E23" s="3">
        <v>2.92</v>
      </c>
      <c r="F23" s="3">
        <v>18.72</v>
      </c>
      <c r="H23" s="3">
        <f t="shared" si="0"/>
        <v>0.7988980716253443</v>
      </c>
      <c r="I23" s="3">
        <f t="shared" si="1"/>
        <v>4.972602739726027</v>
      </c>
      <c r="J23" s="3">
        <f t="shared" si="2"/>
        <v>0.30459770114942525</v>
      </c>
      <c r="K23" s="3">
        <f t="shared" si="3"/>
        <v>0.8601532567049809</v>
      </c>
      <c r="L23" s="3">
        <f t="shared" si="4"/>
        <v>0.10344827586206898</v>
      </c>
    </row>
    <row r="24" spans="2:12" ht="12.75">
      <c r="B24" s="1">
        <v>0.786805555555555</v>
      </c>
      <c r="C24" s="3">
        <v>20.25</v>
      </c>
      <c r="D24" s="3">
        <v>13.95</v>
      </c>
      <c r="E24" s="3">
        <v>2.82</v>
      </c>
      <c r="F24" s="3">
        <v>17.9</v>
      </c>
      <c r="H24" s="3">
        <f t="shared" si="0"/>
        <v>0.7978494623655914</v>
      </c>
      <c r="I24" s="3">
        <f t="shared" si="1"/>
        <v>4.946808510638298</v>
      </c>
      <c r="J24" s="3">
        <f t="shared" si="2"/>
        <v>0.31111111111111117</v>
      </c>
      <c r="K24" s="3">
        <f t="shared" si="3"/>
        <v>0.8607407407407407</v>
      </c>
      <c r="L24" s="3">
        <f t="shared" si="4"/>
        <v>0.11604938271604945</v>
      </c>
    </row>
    <row r="25" spans="2:12" ht="12.75">
      <c r="B25" s="1">
        <v>0.7875</v>
      </c>
      <c r="C25" s="3">
        <v>19.62</v>
      </c>
      <c r="D25" s="3">
        <v>13.55</v>
      </c>
      <c r="E25" s="3">
        <v>2.76</v>
      </c>
      <c r="F25" s="3">
        <v>17.46</v>
      </c>
      <c r="H25" s="3">
        <f t="shared" si="0"/>
        <v>0.796309963099631</v>
      </c>
      <c r="I25" s="3">
        <f t="shared" si="1"/>
        <v>4.909420289855073</v>
      </c>
      <c r="J25" s="3">
        <f t="shared" si="2"/>
        <v>0.30937818552497454</v>
      </c>
      <c r="K25" s="3">
        <f t="shared" si="3"/>
        <v>0.8593272171253822</v>
      </c>
      <c r="L25" s="3">
        <f t="shared" si="4"/>
        <v>0.11009174311926606</v>
      </c>
    </row>
    <row r="26" spans="2:12" ht="12.75">
      <c r="B26" s="1">
        <v>0.788194444444444</v>
      </c>
      <c r="C26" s="3">
        <v>19.1</v>
      </c>
      <c r="D26" s="3">
        <v>13.21</v>
      </c>
      <c r="E26" s="3">
        <v>2.72</v>
      </c>
      <c r="F26" s="3">
        <v>17</v>
      </c>
      <c r="H26" s="3">
        <f t="shared" si="0"/>
        <v>0.7940953822861468</v>
      </c>
      <c r="I26" s="3">
        <f t="shared" si="1"/>
        <v>4.856617647058823</v>
      </c>
      <c r="J26" s="3">
        <f t="shared" si="2"/>
        <v>0.30837696335078535</v>
      </c>
      <c r="K26" s="3">
        <f t="shared" si="3"/>
        <v>0.8575916230366493</v>
      </c>
      <c r="L26" s="3">
        <f t="shared" si="4"/>
        <v>0.10994764397905765</v>
      </c>
    </row>
    <row r="27" spans="2:12" ht="12.75">
      <c r="B27" s="1">
        <v>0.7993055555555556</v>
      </c>
      <c r="C27" s="3">
        <v>9.5</v>
      </c>
      <c r="D27" s="3">
        <v>6.3</v>
      </c>
      <c r="E27" s="3">
        <v>1.43</v>
      </c>
      <c r="F27" s="3">
        <v>7.82</v>
      </c>
      <c r="G27" s="1"/>
      <c r="H27" s="3">
        <f t="shared" si="0"/>
        <v>0.773015873015873</v>
      </c>
      <c r="I27" s="3">
        <f t="shared" si="1"/>
        <v>4.405594405594406</v>
      </c>
      <c r="J27" s="3">
        <f t="shared" si="2"/>
        <v>0.3368421052631579</v>
      </c>
      <c r="K27" s="3">
        <f t="shared" si="3"/>
        <v>0.8494736842105264</v>
      </c>
      <c r="L27" s="3">
        <f t="shared" si="4"/>
        <v>0.17684210526315786</v>
      </c>
    </row>
    <row r="28" spans="2:12" ht="12.75">
      <c r="B28" s="1">
        <v>0.8</v>
      </c>
      <c r="C28" s="3">
        <v>8.9</v>
      </c>
      <c r="D28" s="3">
        <v>5.75</v>
      </c>
      <c r="E28" s="3">
        <v>1.35</v>
      </c>
      <c r="F28" s="3">
        <v>7.55</v>
      </c>
      <c r="H28" s="3">
        <f t="shared" si="0"/>
        <v>0.7652173913043478</v>
      </c>
      <c r="I28" s="3">
        <f t="shared" si="1"/>
        <v>4.259259259259259</v>
      </c>
      <c r="J28" s="3">
        <f t="shared" si="2"/>
        <v>0.35393258426966295</v>
      </c>
      <c r="K28" s="3">
        <f t="shared" si="3"/>
        <v>0.8483146067415731</v>
      </c>
      <c r="L28" s="3">
        <f t="shared" si="4"/>
        <v>0.15168539325842703</v>
      </c>
    </row>
    <row r="29" spans="2:12" ht="12.75">
      <c r="B29" s="1">
        <v>0.8003472222222222</v>
      </c>
      <c r="C29" s="3">
        <v>8.35</v>
      </c>
      <c r="D29" s="3">
        <v>5.54</v>
      </c>
      <c r="E29" s="3">
        <v>1.28</v>
      </c>
      <c r="F29" s="3">
        <v>7.05</v>
      </c>
      <c r="H29" s="3">
        <f t="shared" si="0"/>
        <v>0.7689530685920577</v>
      </c>
      <c r="I29" s="3">
        <f t="shared" si="1"/>
        <v>4.328125</v>
      </c>
      <c r="J29" s="3">
        <f t="shared" si="2"/>
        <v>0.3365269461077844</v>
      </c>
      <c r="K29" s="3">
        <f t="shared" si="3"/>
        <v>0.8467065868263473</v>
      </c>
      <c r="L29" s="3">
        <f t="shared" si="4"/>
        <v>0.155688622754491</v>
      </c>
    </row>
    <row r="30" spans="2:12" ht="12.75">
      <c r="B30" s="1">
        <v>0.8006944444444444</v>
      </c>
      <c r="C30" s="3">
        <v>7.75</v>
      </c>
      <c r="D30" s="3">
        <v>5.15</v>
      </c>
      <c r="E30" s="3">
        <v>1.19</v>
      </c>
      <c r="F30" s="3">
        <v>6.58</v>
      </c>
      <c r="H30" s="3">
        <f t="shared" si="0"/>
        <v>0.7689320388349515</v>
      </c>
      <c r="I30" s="3">
        <f t="shared" si="1"/>
        <v>4.327731092436975</v>
      </c>
      <c r="J30" s="3">
        <f t="shared" si="2"/>
        <v>0.3354838709677419</v>
      </c>
      <c r="K30" s="3">
        <f t="shared" si="3"/>
        <v>0.8464516129032259</v>
      </c>
      <c r="L30" s="3">
        <f t="shared" si="4"/>
        <v>0.15096774193548387</v>
      </c>
    </row>
    <row r="31" spans="2:12" ht="12.75">
      <c r="B31" s="1">
        <v>0.8013888888888889</v>
      </c>
      <c r="C31" s="3">
        <v>7.3</v>
      </c>
      <c r="D31" s="3">
        <v>4.8</v>
      </c>
      <c r="E31" s="3">
        <v>1.12</v>
      </c>
      <c r="F31" s="3">
        <v>6.14</v>
      </c>
      <c r="H31" s="3">
        <f t="shared" si="0"/>
        <v>0.7666666666666666</v>
      </c>
      <c r="I31" s="3">
        <f t="shared" si="1"/>
        <v>4.285714285714286</v>
      </c>
      <c r="J31" s="3">
        <f t="shared" si="2"/>
        <v>0.3424657534246575</v>
      </c>
      <c r="K31" s="3">
        <f t="shared" si="3"/>
        <v>0.8465753424657534</v>
      </c>
      <c r="L31" s="3">
        <f t="shared" si="4"/>
        <v>0.1589041095890411</v>
      </c>
    </row>
    <row r="32" spans="2:12" ht="12.75">
      <c r="B32" s="1">
        <v>0.8027777777777777</v>
      </c>
      <c r="C32" s="3">
        <v>6.03</v>
      </c>
      <c r="D32" s="3">
        <v>3.9</v>
      </c>
      <c r="E32" s="3">
        <v>0.91</v>
      </c>
      <c r="F32" s="3">
        <v>5.13</v>
      </c>
      <c r="H32" s="3">
        <f t="shared" si="0"/>
        <v>0.7666666666666666</v>
      </c>
      <c r="I32" s="3">
        <f t="shared" si="1"/>
        <v>4.285714285714286</v>
      </c>
      <c r="J32" s="3">
        <f t="shared" si="2"/>
        <v>0.3532338308457712</v>
      </c>
      <c r="K32" s="3">
        <f t="shared" si="3"/>
        <v>0.8490878938640133</v>
      </c>
      <c r="L32" s="3">
        <f t="shared" si="4"/>
        <v>0.14925373134328362</v>
      </c>
    </row>
    <row r="33" spans="2:12" ht="12.75">
      <c r="B33" s="1">
        <v>0.8034722222222223</v>
      </c>
      <c r="C33" s="3">
        <v>5.7</v>
      </c>
      <c r="D33" s="3">
        <v>3.75</v>
      </c>
      <c r="E33" s="3">
        <v>0.88</v>
      </c>
      <c r="F33" s="3">
        <v>4.8</v>
      </c>
      <c r="G33" s="1"/>
      <c r="H33" s="3">
        <f t="shared" si="0"/>
        <v>0.7653333333333333</v>
      </c>
      <c r="I33" s="3">
        <f t="shared" si="1"/>
        <v>4.261363636363637</v>
      </c>
      <c r="J33" s="3">
        <f t="shared" si="2"/>
        <v>0.34210526315789475</v>
      </c>
      <c r="K33" s="3">
        <f t="shared" si="3"/>
        <v>0.8456140350877194</v>
      </c>
      <c r="L33" s="3">
        <f t="shared" si="4"/>
        <v>0.1578947368421053</v>
      </c>
    </row>
    <row r="34" spans="2:12" ht="12.75">
      <c r="B34" s="1">
        <v>0.804166666666667</v>
      </c>
      <c r="C34" s="3">
        <v>5.28</v>
      </c>
      <c r="D34" s="3">
        <v>3.4</v>
      </c>
      <c r="E34" s="3">
        <v>0.77</v>
      </c>
      <c r="F34" s="3">
        <v>4.2</v>
      </c>
      <c r="H34" s="3">
        <f t="shared" si="0"/>
        <v>0.7735294117647059</v>
      </c>
      <c r="I34" s="3">
        <f t="shared" si="1"/>
        <v>4.415584415584416</v>
      </c>
      <c r="J34" s="3">
        <f t="shared" si="2"/>
        <v>0.35606060606060613</v>
      </c>
      <c r="K34" s="3">
        <f t="shared" si="3"/>
        <v>0.8541666666666666</v>
      </c>
      <c r="L34" s="3">
        <f t="shared" si="4"/>
        <v>0.20454545454545456</v>
      </c>
    </row>
    <row r="35" spans="2:12" ht="12.75">
      <c r="B35" s="1">
        <v>0.804861111111111</v>
      </c>
      <c r="C35" s="3">
        <v>4.58</v>
      </c>
      <c r="D35" s="3">
        <v>2.82</v>
      </c>
      <c r="E35" s="3">
        <v>0.574</v>
      </c>
      <c r="F35" s="3">
        <v>3.32</v>
      </c>
      <c r="H35" s="3">
        <f t="shared" si="0"/>
        <v>0.79645390070922</v>
      </c>
      <c r="I35" s="3">
        <f t="shared" si="1"/>
        <v>4.912891986062718</v>
      </c>
      <c r="J35" s="3">
        <f t="shared" si="2"/>
        <v>0.3842794759825328</v>
      </c>
      <c r="K35" s="3">
        <f t="shared" si="3"/>
        <v>0.8746724890829695</v>
      </c>
      <c r="L35" s="3">
        <f t="shared" si="4"/>
        <v>0.2751091703056769</v>
      </c>
    </row>
    <row r="36" spans="2:12" ht="12.75">
      <c r="B36" s="1">
        <v>0.8097222222222222</v>
      </c>
      <c r="C36" s="3">
        <v>3.06</v>
      </c>
      <c r="D36" s="3">
        <v>1.91</v>
      </c>
      <c r="E36" s="3">
        <v>0.437</v>
      </c>
      <c r="F36" s="3">
        <v>2</v>
      </c>
      <c r="H36" s="3">
        <f t="shared" si="0"/>
        <v>0.7712041884816754</v>
      </c>
      <c r="I36" s="3">
        <f t="shared" si="1"/>
        <v>4.37070938215103</v>
      </c>
      <c r="J36" s="3">
        <f t="shared" si="2"/>
        <v>0.37581699346405234</v>
      </c>
      <c r="K36" s="3">
        <f t="shared" si="3"/>
        <v>0.8571895424836602</v>
      </c>
      <c r="L36" s="3">
        <f t="shared" si="4"/>
        <v>0.3464052287581699</v>
      </c>
    </row>
    <row r="37" spans="2:12" ht="12.75">
      <c r="B37" s="1">
        <v>0.8104166666666667</v>
      </c>
      <c r="C37" s="3">
        <v>2.76</v>
      </c>
      <c r="D37" s="3">
        <v>1.69</v>
      </c>
      <c r="E37" s="3">
        <v>0.4</v>
      </c>
      <c r="F37" s="3">
        <v>2.23</v>
      </c>
      <c r="H37" s="3">
        <f t="shared" si="0"/>
        <v>0.7633136094674556</v>
      </c>
      <c r="I37" s="3">
        <f t="shared" si="1"/>
        <v>4.225</v>
      </c>
      <c r="J37" s="3">
        <f t="shared" si="2"/>
        <v>0.3876811594202898</v>
      </c>
      <c r="K37" s="3">
        <f t="shared" si="3"/>
        <v>0.855072463768116</v>
      </c>
      <c r="L37" s="3">
        <f t="shared" si="4"/>
        <v>0.1920289855072463</v>
      </c>
    </row>
    <row r="39" spans="1:6" ht="15.75">
      <c r="A39" s="2"/>
      <c r="B39" s="2"/>
      <c r="C39" s="2"/>
      <c r="D39" s="2"/>
      <c r="E39" s="2"/>
      <c r="F39" s="2"/>
    </row>
    <row r="40" spans="1:9" ht="12.75">
      <c r="A40" s="4"/>
      <c r="B40" s="3"/>
      <c r="C40" s="3"/>
      <c r="D40" s="3"/>
      <c r="E40" s="3"/>
      <c r="F40" s="3"/>
      <c r="H40" s="1"/>
      <c r="I40" s="1"/>
    </row>
    <row r="41" spans="1:9" ht="12.75">
      <c r="A41" s="4"/>
      <c r="B41" s="3"/>
      <c r="C41" s="3"/>
      <c r="D41" s="3"/>
      <c r="E41" s="3"/>
      <c r="F41" s="3"/>
      <c r="H41" s="1"/>
      <c r="I41" s="1"/>
    </row>
    <row r="42" spans="1:9" ht="12.75">
      <c r="A42" s="4"/>
      <c r="B42" s="3"/>
      <c r="C42" s="3"/>
      <c r="D42" s="3"/>
      <c r="E42" s="3"/>
      <c r="F42" s="3"/>
      <c r="H42" s="1"/>
      <c r="I42" s="1"/>
    </row>
    <row r="43" spans="1:9" ht="12.75">
      <c r="A43" s="4"/>
      <c r="B43" s="3"/>
      <c r="C43" s="3"/>
      <c r="D43" s="3"/>
      <c r="E43" s="3"/>
      <c r="F43" s="3"/>
      <c r="H43" s="1"/>
      <c r="I43" s="1"/>
    </row>
    <row r="44" spans="1:9" ht="12.75">
      <c r="A44" s="4"/>
      <c r="B44" s="3"/>
      <c r="C44" s="3"/>
      <c r="D44" s="3"/>
      <c r="E44" s="3"/>
      <c r="F44" s="3"/>
      <c r="H44" s="1"/>
      <c r="I44" s="1"/>
    </row>
    <row r="45" spans="1:9" ht="12.75">
      <c r="A45" s="4"/>
      <c r="B45" s="3"/>
      <c r="C45" s="3"/>
      <c r="D45" s="3"/>
      <c r="E45" s="3"/>
      <c r="F45" s="3"/>
      <c r="H45" s="1"/>
      <c r="I45" s="1"/>
    </row>
    <row r="46" spans="1:9" ht="12.75">
      <c r="A46" s="4"/>
      <c r="B46" s="3"/>
      <c r="C46" s="3"/>
      <c r="D46" s="3"/>
      <c r="E46" s="3"/>
      <c r="F46" s="3"/>
      <c r="H46" s="1"/>
      <c r="I46" s="1"/>
    </row>
    <row r="47" spans="1:9" ht="12.75">
      <c r="A47" s="4"/>
      <c r="B47" s="3"/>
      <c r="C47" s="3"/>
      <c r="D47" s="3"/>
      <c r="E47" s="3"/>
      <c r="F47" s="3"/>
      <c r="H47" s="1"/>
      <c r="I47" s="1"/>
    </row>
    <row r="48" spans="1:6" ht="12.75">
      <c r="A48" s="4"/>
      <c r="B48" s="3"/>
      <c r="C48" s="3"/>
      <c r="D48" s="3"/>
      <c r="E48" s="3"/>
      <c r="F48" s="3"/>
    </row>
    <row r="49" spans="1:6" ht="12.75">
      <c r="A49" s="4"/>
      <c r="B49" s="3"/>
      <c r="C49" s="3"/>
      <c r="D49" s="3"/>
      <c r="E49" s="3"/>
      <c r="F49" s="3"/>
    </row>
    <row r="50" spans="1:6" ht="12.75">
      <c r="A50" s="4"/>
      <c r="B50" s="3"/>
      <c r="C50" s="3"/>
      <c r="D50" s="3"/>
      <c r="E50" s="3"/>
      <c r="F50" s="3"/>
    </row>
    <row r="51" spans="1:6" ht="12.75">
      <c r="A51" s="4"/>
      <c r="B51" s="3"/>
      <c r="C51" s="3"/>
      <c r="D51" s="3"/>
      <c r="E51" s="3"/>
      <c r="F51" s="3"/>
    </row>
    <row r="52" spans="1:6" ht="12.75">
      <c r="A52" s="4"/>
      <c r="B52" s="3"/>
      <c r="C52" s="3"/>
      <c r="D52" s="3"/>
      <c r="E52" s="3"/>
      <c r="F52" s="3"/>
    </row>
    <row r="53" spans="1:6" ht="12.75">
      <c r="A53" s="4"/>
      <c r="B53" s="3"/>
      <c r="C53" s="3"/>
      <c r="D53" s="3"/>
      <c r="E53" s="3"/>
      <c r="F53" s="3"/>
    </row>
    <row r="54" spans="1:6" ht="12.75">
      <c r="A54" s="4"/>
      <c r="B54" s="3"/>
      <c r="C54" s="3"/>
      <c r="D54" s="3"/>
      <c r="E54" s="3"/>
      <c r="F54" s="3"/>
    </row>
    <row r="55" spans="1:6" ht="12.75">
      <c r="A55" s="4"/>
      <c r="B55" s="3"/>
      <c r="C55" s="3"/>
      <c r="D55" s="3"/>
      <c r="E55" s="3"/>
      <c r="F55" s="3"/>
    </row>
    <row r="56" spans="1:6" ht="12.75">
      <c r="A56" s="4"/>
      <c r="B56" s="3"/>
      <c r="C56" s="3"/>
      <c r="D56" s="3"/>
      <c r="E56" s="3"/>
      <c r="F56" s="3"/>
    </row>
    <row r="57" spans="1:6" ht="12.75">
      <c r="A57" s="4"/>
      <c r="B57" s="3"/>
      <c r="C57" s="3"/>
      <c r="D57" s="3"/>
      <c r="E57" s="3"/>
      <c r="F57" s="3"/>
    </row>
    <row r="58" spans="1:6" ht="12.75">
      <c r="A58" s="4"/>
      <c r="B58" s="3"/>
      <c r="C58" s="3"/>
      <c r="D58" s="3"/>
      <c r="E58" s="3"/>
      <c r="F58" s="3"/>
    </row>
    <row r="59" spans="1:6" ht="12.75">
      <c r="A59" s="4"/>
      <c r="B59" s="3"/>
      <c r="C59" s="3"/>
      <c r="D59" s="3"/>
      <c r="E59" s="3"/>
      <c r="F59" s="3"/>
    </row>
    <row r="60" spans="1:6" ht="12.75">
      <c r="A60" s="4"/>
      <c r="B60" s="3"/>
      <c r="C60" s="3"/>
      <c r="D60" s="3"/>
      <c r="E60" s="3"/>
      <c r="F60" s="3"/>
    </row>
    <row r="61" spans="1:6" ht="12.75">
      <c r="A61" s="4"/>
      <c r="B61" s="3"/>
      <c r="C61" s="3"/>
      <c r="D61" s="3"/>
      <c r="E61" s="3"/>
      <c r="F61" s="3"/>
    </row>
    <row r="62" spans="1:6" ht="12.75">
      <c r="A62" s="4"/>
      <c r="B62" s="3"/>
      <c r="C62" s="3"/>
      <c r="D62" s="3"/>
      <c r="E62" s="3"/>
      <c r="F62" s="3"/>
    </row>
    <row r="63" spans="1:6" ht="12.75">
      <c r="A63" s="4"/>
      <c r="B63" s="3"/>
      <c r="C63" s="3"/>
      <c r="D63" s="3"/>
      <c r="E63" s="3"/>
      <c r="F63" s="3"/>
    </row>
    <row r="64" spans="1:6" ht="12.75">
      <c r="A64" s="4"/>
      <c r="B64" s="3"/>
      <c r="C64" s="3"/>
      <c r="D64" s="3"/>
      <c r="E64" s="3"/>
      <c r="F64" s="3"/>
    </row>
    <row r="65" spans="1:6" ht="12.75">
      <c r="A65" s="4"/>
      <c r="B65" s="3"/>
      <c r="C65" s="3"/>
      <c r="D65" s="3"/>
      <c r="E65" s="3"/>
      <c r="F65" s="3"/>
    </row>
    <row r="66" spans="1:6" ht="12.75">
      <c r="A66" s="4"/>
      <c r="B66" s="3"/>
      <c r="C66" s="3"/>
      <c r="D66" s="3"/>
      <c r="E66" s="3"/>
      <c r="F66" s="3"/>
    </row>
    <row r="67" spans="1:6" ht="12.75">
      <c r="A67" s="4"/>
      <c r="B67" s="3"/>
      <c r="C67" s="3"/>
      <c r="D67" s="3"/>
      <c r="E67" s="3"/>
      <c r="F67" s="3"/>
    </row>
    <row r="68" spans="1:6" ht="12.75">
      <c r="A68" s="4"/>
      <c r="B68" s="3"/>
      <c r="C68" s="3"/>
      <c r="D68" s="3"/>
      <c r="E68" s="3"/>
      <c r="F68" s="3"/>
    </row>
    <row r="69" spans="1:6" ht="12.75">
      <c r="A69" s="4"/>
      <c r="B69" s="3"/>
      <c r="C69" s="3"/>
      <c r="D69" s="3"/>
      <c r="E69" s="3"/>
      <c r="F69" s="3"/>
    </row>
    <row r="70" spans="1:6" ht="12.75">
      <c r="A70" s="4"/>
      <c r="B70" s="3"/>
      <c r="C70" s="3"/>
      <c r="D70" s="3"/>
      <c r="E70" s="3"/>
      <c r="F70" s="3"/>
    </row>
    <row r="71" spans="1:6" ht="12.75">
      <c r="A71" s="4"/>
      <c r="B71" s="3"/>
      <c r="C71" s="3"/>
      <c r="D71" s="3"/>
      <c r="E71" s="3"/>
      <c r="F71" s="3"/>
    </row>
    <row r="72" spans="1:6" ht="12.75">
      <c r="A72" s="4"/>
      <c r="B72" s="3"/>
      <c r="C72" s="3"/>
      <c r="D72" s="3"/>
      <c r="E72" s="3"/>
      <c r="F72" s="3"/>
    </row>
    <row r="73" spans="1:6" ht="12.75">
      <c r="A73" s="4"/>
      <c r="B73" s="3"/>
      <c r="C73" s="3"/>
      <c r="D73" s="3"/>
      <c r="E73" s="3"/>
      <c r="F73" s="3"/>
    </row>
    <row r="74" spans="1:6" ht="12.75">
      <c r="A74" s="4"/>
      <c r="B74" s="3"/>
      <c r="C74" s="3"/>
      <c r="D74" s="3"/>
      <c r="E74" s="3"/>
      <c r="F74" s="3"/>
    </row>
    <row r="75" spans="1:6" ht="12.75">
      <c r="A75" s="4"/>
      <c r="B75" s="3"/>
      <c r="C75" s="3"/>
      <c r="D75" s="3"/>
      <c r="E75" s="3"/>
      <c r="F75" s="3"/>
    </row>
    <row r="76" spans="1:6" ht="12.75">
      <c r="A76" s="4"/>
      <c r="B76" s="3"/>
      <c r="C76" s="3"/>
      <c r="D76" s="3"/>
      <c r="E76" s="3"/>
      <c r="F76" s="3"/>
    </row>
    <row r="77" spans="1:6" ht="12.75">
      <c r="A77" s="4"/>
      <c r="B77" s="3"/>
      <c r="C77" s="3"/>
      <c r="D77" s="3"/>
      <c r="E77" s="3"/>
      <c r="F77" s="3"/>
    </row>
    <row r="78" spans="1:6" ht="12.75">
      <c r="A78" s="4"/>
      <c r="B78" s="3"/>
      <c r="C78" s="3"/>
      <c r="D78" s="3"/>
      <c r="E78" s="3"/>
      <c r="F78" s="3"/>
    </row>
    <row r="79" spans="1:6" ht="12.75">
      <c r="A79" s="4"/>
      <c r="B79" s="3"/>
      <c r="C79" s="3"/>
      <c r="D79" s="3"/>
      <c r="E79" s="3"/>
      <c r="F79" s="3"/>
    </row>
    <row r="80" spans="1:6" ht="12.75">
      <c r="A80" s="4"/>
      <c r="B80" s="3"/>
      <c r="C80" s="3"/>
      <c r="D80" s="3"/>
      <c r="E80" s="3"/>
      <c r="F80" s="3"/>
    </row>
    <row r="81" spans="1:6" ht="12.75">
      <c r="A81" s="4"/>
      <c r="B81" s="3"/>
      <c r="C81" s="3"/>
      <c r="D81" s="3"/>
      <c r="E81" s="3"/>
      <c r="F81" s="3"/>
    </row>
    <row r="82" spans="1:6" ht="12.75">
      <c r="A82" s="4"/>
      <c r="B82" s="3"/>
      <c r="C82" s="3"/>
      <c r="D82" s="3"/>
      <c r="E82" s="3"/>
      <c r="F82" s="3"/>
    </row>
    <row r="83" spans="1:6" ht="12.75">
      <c r="A83" s="4"/>
      <c r="B83" s="3"/>
      <c r="C83" s="3"/>
      <c r="D83" s="3"/>
      <c r="E83" s="3"/>
      <c r="F83" s="3"/>
    </row>
    <row r="84" spans="1:6" ht="12.75">
      <c r="A84" s="4"/>
      <c r="B84" s="3"/>
      <c r="C84" s="3"/>
      <c r="D84" s="3"/>
      <c r="E84" s="3"/>
      <c r="F84" s="3"/>
    </row>
    <row r="85" spans="1:6" ht="12.75">
      <c r="A85" s="4"/>
      <c r="B85" s="3"/>
      <c r="C85" s="3"/>
      <c r="D85" s="3"/>
      <c r="E85" s="3"/>
      <c r="F85" s="3"/>
    </row>
  </sheetData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</dc:creator>
  <cp:keywords/>
  <dc:description/>
  <cp:lastModifiedBy>Indi</cp:lastModifiedBy>
  <dcterms:created xsi:type="dcterms:W3CDTF">2006-07-21T07:36:56Z</dcterms:created>
  <dcterms:modified xsi:type="dcterms:W3CDTF">2007-02-14T12:23:32Z</dcterms:modified>
  <cp:category/>
  <cp:version/>
  <cp:contentType/>
  <cp:contentStatus/>
</cp:coreProperties>
</file>