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2970" activeTab="1"/>
  </bookViews>
  <sheets>
    <sheet name="I(ext)" sheetId="1" r:id="rId1"/>
    <sheet name="air mass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<sst xmlns="http://schemas.openxmlformats.org/spreadsheetml/2006/main" count="7" uniqueCount="7">
  <si>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</t>
  </si>
  <si>
    <t>N</t>
  </si>
  <si>
    <t>sol. konst.</t>
  </si>
  <si>
    <t>ext. zář.</t>
  </si>
  <si>
    <t>m</t>
  </si>
  <si>
    <r>
      <t>m</t>
    </r>
    <r>
      <rPr>
        <sz val="8"/>
        <rFont val="Arial CE"/>
        <family val="2"/>
      </rPr>
      <t>(KY)</t>
    </r>
  </si>
  <si>
    <r>
      <t xml:space="preserve">zenitový úhel </t>
    </r>
    <r>
      <rPr>
        <sz val="12"/>
        <rFont val="Symbol"/>
        <family val="1"/>
      </rPr>
      <t>q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</si>
</sst>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9">
    <font>
      <sz val="10"/>
      <name val="Arial CE"/>
      <family val="0"/>
    </font>
    <font>
      <sz val="12"/>
      <name val="Arial CE"/>
      <family val="0"/>
    </font>
    <font>
      <sz val="14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4.5"/>
      <name val="Arial CE"/>
      <family val="0"/>
    </font>
    <font>
      <b/>
      <sz val="12"/>
      <name val="Arial CE"/>
      <family val="0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9375"/>
          <c:w val="0.90375"/>
          <c:h val="0.822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'I(ext)'!$B$2:$B$367</c:f>
              <c:numCach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xVal>
          <c:yVal>
            <c:numRef>
              <c:f>'I(ext)'!$D$2:$D$367</c:f>
              <c:numCache>
                <c:ptCount val="366"/>
                <c:pt idx="0">
                  <c:v>1412.6368688863654</c:v>
                </c:pt>
                <c:pt idx="1">
                  <c:v>1412.6538951893556</c:v>
                </c:pt>
                <c:pt idx="2">
                  <c:v>1412.6574117702585</c:v>
                </c:pt>
                <c:pt idx="3">
                  <c:v>1412.6474175884618</c:v>
                </c:pt>
                <c:pt idx="4">
                  <c:v>1412.6239156014042</c:v>
                </c:pt>
                <c:pt idx="5">
                  <c:v>1412.5869127637018</c:v>
                </c:pt>
                <c:pt idx="6">
                  <c:v>1412.5364200250897</c:v>
                </c:pt>
                <c:pt idx="7">
                  <c:v>1412.4724523271818</c:v>
                </c:pt>
                <c:pt idx="8">
                  <c:v>1412.3950285990486</c:v>
                </c:pt>
                <c:pt idx="9">
                  <c:v>1412.3041717516176</c:v>
                </c:pt>
                <c:pt idx="10">
                  <c:v>1412.199908670891</c:v>
                </c:pt>
                <c:pt idx="11">
                  <c:v>1412.082270209992</c:v>
                </c:pt>
                <c:pt idx="12">
                  <c:v>1411.951291180034</c:v>
                </c:pt>
                <c:pt idx="13">
                  <c:v>1411.807010339819</c:v>
                </c:pt>
                <c:pt idx="14">
                  <c:v>1411.6494703843691</c:v>
                </c:pt>
                <c:pt idx="15">
                  <c:v>1411.4787179322916</c:v>
                </c:pt>
                <c:pt idx="16">
                  <c:v>1411.2948035119841</c:v>
                </c:pt>
                <c:pt idx="17">
                  <c:v>1411.0977815466827</c:v>
                </c:pt>
                <c:pt idx="18">
                  <c:v>1410.887710338356</c:v>
                </c:pt>
                <c:pt idx="19">
                  <c:v>1410.6646520504553</c:v>
                </c:pt>
                <c:pt idx="20">
                  <c:v>1410.4286726895164</c:v>
                </c:pt>
                <c:pt idx="21">
                  <c:v>1410.179842085628</c:v>
                </c:pt>
                <c:pt idx="22">
                  <c:v>1409.9182338717696</c:v>
                </c:pt>
                <c:pt idx="23">
                  <c:v>1409.6439254620207</c:v>
                </c:pt>
                <c:pt idx="24">
                  <c:v>1409.3569980286532</c:v>
                </c:pt>
                <c:pt idx="25">
                  <c:v>1409.0575364781098</c:v>
                </c:pt>
                <c:pt idx="26">
                  <c:v>1408.7456294258823</c:v>
                </c:pt>
                <c:pt idx="27">
                  <c:v>1408.421369170285</c:v>
                </c:pt>
                <c:pt idx="28">
                  <c:v>1408.0848516651442</c:v>
                </c:pt>
                <c:pt idx="29">
                  <c:v>1407.7361764914042</c:v>
                </c:pt>
                <c:pt idx="30">
                  <c:v>1407.3754468276584</c:v>
                </c:pt>
                <c:pt idx="31">
                  <c:v>1407.0027694196176</c:v>
                </c:pt>
                <c:pt idx="32">
                  <c:v>1406.6182545485228</c:v>
                </c:pt>
                <c:pt idx="33">
                  <c:v>1406.2220159985109</c:v>
                </c:pt>
                <c:pt idx="34">
                  <c:v>1405.8141710229434</c:v>
                </c:pt>
                <c:pt idx="35">
                  <c:v>1405.3948403097104</c:v>
                </c:pt>
                <c:pt idx="36">
                  <c:v>1404.9641479455158</c:v>
                </c:pt>
                <c:pt idx="37">
                  <c:v>1404.52222137916</c:v>
                </c:pt>
                <c:pt idx="38">
                  <c:v>1404.0691913838239</c:v>
                </c:pt>
                <c:pt idx="39">
                  <c:v>1403.6051920183709</c:v>
                </c:pt>
                <c:pt idx="40">
                  <c:v>1403.130360587679</c:v>
                </c:pt>
                <c:pt idx="41">
                  <c:v>1402.6448376020073</c:v>
                </c:pt>
                <c:pt idx="42">
                  <c:v>1402.1487667354193</c:v>
                </c:pt>
                <c:pt idx="43">
                  <c:v>1401.6422947832648</c:v>
                </c:pt>
                <c:pt idx="44">
                  <c:v>1401.125571618743</c:v>
                </c:pt>
                <c:pt idx="45">
                  <c:v>1400.5987501485513</c:v>
                </c:pt>
                <c:pt idx="46">
                  <c:v>1400.061986267639</c:v>
                </c:pt>
                <c:pt idx="47">
                  <c:v>1399.5154388130738</c:v>
                </c:pt>
                <c:pt idx="48">
                  <c:v>1398.9592695170409</c:v>
                </c:pt>
                <c:pt idx="49">
                  <c:v>1398.3936429589826</c:v>
                </c:pt>
                <c:pt idx="50">
                  <c:v>1397.8187265168979</c:v>
                </c:pt>
                <c:pt idx="51">
                  <c:v>1397.2346903178104</c:v>
                </c:pt>
                <c:pt idx="52">
                  <c:v>1396.6417071874291</c:v>
                </c:pt>
                <c:pt idx="53">
                  <c:v>1396.039952599002</c:v>
                </c:pt>
                <c:pt idx="54">
                  <c:v>1395.4296046213924</c:v>
                </c:pt>
                <c:pt idx="55">
                  <c:v>1394.8108438663874</c:v>
                </c:pt>
                <c:pt idx="56">
                  <c:v>1394.1838534352485</c:v>
                </c:pt>
                <c:pt idx="57">
                  <c:v>1393.5488188645322</c:v>
                </c:pt>
                <c:pt idx="58">
                  <c:v>1392.9059280711845</c:v>
                </c:pt>
                <c:pt idx="59">
                  <c:v>1392.255371296934</c:v>
                </c:pt>
                <c:pt idx="60">
                  <c:v>1391.5973410519969</c:v>
                </c:pt>
                <c:pt idx="61">
                  <c:v>1390.9320320581094</c:v>
                </c:pt>
                <c:pt idx="62">
                  <c:v>1390.2596411909067</c:v>
                </c:pt>
                <c:pt idx="63">
                  <c:v>1389.5803674216638</c:v>
                </c:pt>
                <c:pt idx="64">
                  <c:v>1388.8944117584178</c:v>
                </c:pt>
                <c:pt idx="65">
                  <c:v>1388.2019771864852</c:v>
                </c:pt>
                <c:pt idx="66">
                  <c:v>1387.5032686083962</c:v>
                </c:pt>
                <c:pt idx="67">
                  <c:v>1386.7984927832601</c:v>
                </c:pt>
                <c:pt idx="68">
                  <c:v>1386.087858265582</c:v>
                </c:pt>
                <c:pt idx="69">
                  <c:v>1385.3715753435492</c:v>
                </c:pt>
                <c:pt idx="70">
                  <c:v>1384.6498559768022</c:v>
                </c:pt>
                <c:pt idx="71">
                  <c:v>1383.9229137337127</c:v>
                </c:pt>
                <c:pt idx="72">
                  <c:v>1383.1909637281858</c:v>
                </c:pt>
                <c:pt idx="73">
                  <c:v>1382.454222556004</c:v>
                </c:pt>
                <c:pt idx="74">
                  <c:v>1381.7129082307335</c:v>
                </c:pt>
                <c:pt idx="75">
                  <c:v>1380.9672401192097</c:v>
                </c:pt>
                <c:pt idx="76">
                  <c:v>1380.2174388766234</c:v>
                </c:pt>
                <c:pt idx="77">
                  <c:v>1379.4637263812253</c:v>
                </c:pt>
                <c:pt idx="78">
                  <c:v>1378.7063256686688</c:v>
                </c:pt>
                <c:pt idx="79">
                  <c:v>1377.9454608660105</c:v>
                </c:pt>
                <c:pt idx="80">
                  <c:v>1377.181357125386</c:v>
                </c:pt>
                <c:pt idx="81">
                  <c:v>1376.414240557386</c:v>
                </c:pt>
                <c:pt idx="82">
                  <c:v>1375.6443381641445</c:v>
                </c:pt>
                <c:pt idx="83">
                  <c:v>1374.8718777721665</c:v>
                </c:pt>
                <c:pt idx="84">
                  <c:v>1374.097087964909</c:v>
                </c:pt>
                <c:pt idx="85">
                  <c:v>1373.3201980151418</c:v>
                </c:pt>
                <c:pt idx="86">
                  <c:v>1372.5414378170994</c:v>
                </c:pt>
                <c:pt idx="87">
                  <c:v>1371.761037818454</c:v>
                </c:pt>
                <c:pt idx="88">
                  <c:v>1370.9792289521204</c:v>
                </c:pt>
                <c:pt idx="89">
                  <c:v>1370.1962425679203</c:v>
                </c:pt>
                <c:pt idx="90">
                  <c:v>1369.4123103641216</c:v>
                </c:pt>
                <c:pt idx="91">
                  <c:v>1368.6276643188758</c:v>
                </c:pt>
                <c:pt idx="92">
                  <c:v>1367.8425366215713</c:v>
                </c:pt>
                <c:pt idx="93">
                  <c:v>1367.0571596041257</c:v>
                </c:pt>
                <c:pt idx="94">
                  <c:v>1366.2717656722332</c:v>
                </c:pt>
                <c:pt idx="95">
                  <c:v>1365.4865872365947</c:v>
                </c:pt>
                <c:pt idx="96">
                  <c:v>1364.7018566441416</c:v>
                </c:pt>
                <c:pt idx="97">
                  <c:v>1363.9178061092807</c:v>
                </c:pt>
                <c:pt idx="98">
                  <c:v>1363.1346676451801</c:v>
                </c:pt>
                <c:pt idx="99">
                  <c:v>1362.3526729951102</c:v>
                </c:pt>
                <c:pt idx="100">
                  <c:v>1361.5720535638695</c:v>
                </c:pt>
                <c:pt idx="101">
                  <c:v>1360.7930403493065</c:v>
                </c:pt>
                <c:pt idx="102">
                  <c:v>1360.0158638739645</c:v>
                </c:pt>
                <c:pt idx="103">
                  <c:v>1359.2407541168661</c:v>
                </c:pt>
                <c:pt idx="104">
                  <c:v>1358.467940445459</c:v>
                </c:pt>
                <c:pt idx="105">
                  <c:v>1357.6976515477415</c:v>
                </c:pt>
                <c:pt idx="106">
                  <c:v>1356.9301153645915</c:v>
                </c:pt>
                <c:pt idx="107">
                  <c:v>1356.165559022314</c:v>
                </c:pt>
                <c:pt idx="108">
                  <c:v>1355.4042087654311</c:v>
                </c:pt>
                <c:pt idx="109">
                  <c:v>1354.646289889733</c:v>
                </c:pt>
                <c:pt idx="110">
                  <c:v>1353.8920266756083</c:v>
                </c:pt>
                <c:pt idx="111">
                  <c:v>1353.1416423216776</c:v>
                </c:pt>
                <c:pt idx="112">
                  <c:v>1352.3953588787435</c:v>
                </c:pt>
                <c:pt idx="113">
                  <c:v>1351.6533971840831</c:v>
                </c:pt>
                <c:pt idx="114">
                  <c:v>1350.9159767960991</c:v>
                </c:pt>
                <c:pt idx="115">
                  <c:v>1350.1833159293483</c:v>
                </c:pt>
                <c:pt idx="116">
                  <c:v>1349.4556313899682</c:v>
                </c:pt>
                <c:pt idx="117">
                  <c:v>1348.7331385115217</c:v>
                </c:pt>
                <c:pt idx="118">
                  <c:v>1348.016051091275</c:v>
                </c:pt>
                <c:pt idx="119">
                  <c:v>1347.304581326933</c:v>
                </c:pt>
                <c:pt idx="120">
                  <c:v>1346.598939753845</c:v>
                </c:pt>
                <c:pt idx="121">
                  <c:v>1345.8993351827053</c:v>
                </c:pt>
                <c:pt idx="122">
                  <c:v>1345.2059746377622</c:v>
                </c:pt>
                <c:pt idx="123">
                  <c:v>1344.519063295556</c:v>
                </c:pt>
                <c:pt idx="124">
                  <c:v>1343.838804424204</c:v>
                </c:pt>
                <c:pt idx="125">
                  <c:v>1343.1653993232508</c:v>
                </c:pt>
                <c:pt idx="126">
                  <c:v>1342.4990472640995</c:v>
                </c:pt>
                <c:pt idx="127">
                  <c:v>1341.8399454310454</c:v>
                </c:pt>
                <c:pt idx="128">
                  <c:v>1341.1882888629245</c:v>
                </c:pt>
                <c:pt idx="129">
                  <c:v>1340.5442703953997</c:v>
                </c:pt>
                <c:pt idx="130">
                  <c:v>1339.9080806038965</c:v>
                </c:pt>
                <c:pt idx="131">
                  <c:v>1339.2799077472098</c:v>
                </c:pt>
                <c:pt idx="132">
                  <c:v>1338.6599377117939</c:v>
                </c:pt>
                <c:pt idx="133">
                  <c:v>1338.0483539567572</c:v>
                </c:pt>
                <c:pt idx="134">
                  <c:v>1337.4453374595716</c:v>
                </c:pt>
                <c:pt idx="135">
                  <c:v>1336.8510666625207</c:v>
                </c:pt>
                <c:pt idx="136">
                  <c:v>1336.2657174198937</c:v>
                </c:pt>
                <c:pt idx="137">
                  <c:v>1335.6894629459496</c:v>
                </c:pt>
                <c:pt idx="138">
                  <c:v>1335.1224737636578</c:v>
                </c:pt>
                <c:pt idx="139">
                  <c:v>1334.5649176542393</c:v>
                </c:pt>
                <c:pt idx="140">
                  <c:v>1334.0169596075173</c:v>
                </c:pt>
                <c:pt idx="141">
                  <c:v>1333.4787617730933</c:v>
                </c:pt>
                <c:pt idx="142">
                  <c:v>1332.9504834123659</c:v>
                </c:pt>
                <c:pt idx="143">
                  <c:v>1332.4322808514005</c:v>
                </c:pt>
                <c:pt idx="144">
                  <c:v>1331.9243074346725</c:v>
                </c:pt>
                <c:pt idx="145">
                  <c:v>1331.426713479688</c:v>
                </c:pt>
                <c:pt idx="146">
                  <c:v>1330.9396462325042</c:v>
                </c:pt>
                <c:pt idx="147">
                  <c:v>1330.4632498241556</c:v>
                </c:pt>
                <c:pt idx="148">
                  <c:v>1329.9976652280036</c:v>
                </c:pt>
                <c:pt idx="149">
                  <c:v>1329.543030218021</c:v>
                </c:pt>
                <c:pt idx="150">
                  <c:v>1329.0994793280215</c:v>
                </c:pt>
                <c:pt idx="151">
                  <c:v>1328.6671438118497</c:v>
                </c:pt>
                <c:pt idx="152">
                  <c:v>1328.2461516045405</c:v>
                </c:pt>
                <c:pt idx="153">
                  <c:v>1327.8366272844607</c:v>
                </c:pt>
                <c:pt idx="154">
                  <c:v>1327.4386920364457</c:v>
                </c:pt>
                <c:pt idx="155">
                  <c:v>1327.052463615937</c:v>
                </c:pt>
                <c:pt idx="156">
                  <c:v>1326.6780563141388</c:v>
                </c:pt>
                <c:pt idx="157">
                  <c:v>1326.3155809241948</c:v>
                </c:pt>
                <c:pt idx="158">
                  <c:v>1325.9651447084048</c:v>
                </c:pt>
                <c:pt idx="159">
                  <c:v>1325.6268513664827</c:v>
                </c:pt>
                <c:pt idx="160">
                  <c:v>1325.3008010048713</c:v>
                </c:pt>
                <c:pt idx="161">
                  <c:v>1324.9870901071183</c:v>
                </c:pt>
                <c:pt idx="162">
                  <c:v>1324.685811505325</c:v>
                </c:pt>
                <c:pt idx="163">
                  <c:v>1324.3970543526775</c:v>
                </c:pt>
                <c:pt idx="164">
                  <c:v>1324.1209040970625</c:v>
                </c:pt>
                <c:pt idx="165">
                  <c:v>1323.8574424557833</c:v>
                </c:pt>
                <c:pt idx="166">
                  <c:v>1323.6067473913783</c:v>
                </c:pt>
                <c:pt idx="167">
                  <c:v>1323.3688930885507</c:v>
                </c:pt>
                <c:pt idx="168">
                  <c:v>1323.1439499322153</c:v>
                </c:pt>
                <c:pt idx="169">
                  <c:v>1322.931984486671</c:v>
                </c:pt>
                <c:pt idx="170">
                  <c:v>1322.733059475903</c:v>
                </c:pt>
                <c:pt idx="171">
                  <c:v>1322.5472337650228</c:v>
                </c:pt>
                <c:pt idx="172">
                  <c:v>1322.3745623428479</c:v>
                </c:pt>
                <c:pt idx="173">
                  <c:v>1322.21509630563</c:v>
                </c:pt>
                <c:pt idx="174">
                  <c:v>1322.0688828419347</c:v>
                </c:pt>
                <c:pt idx="175">
                  <c:v>1321.935965218679</c:v>
                </c:pt>
                <c:pt idx="176">
                  <c:v>1321.8163827683254</c:v>
                </c:pt>
                <c:pt idx="177">
                  <c:v>1321.7101708772454</c:v>
                </c:pt>
                <c:pt idx="178">
                  <c:v>1321.6173609752461</c:v>
                </c:pt>
                <c:pt idx="179">
                  <c:v>1321.5379805262708</c:v>
                </c:pt>
                <c:pt idx="180">
                  <c:v>1321.4720530202712</c:v>
                </c:pt>
                <c:pt idx="181">
                  <c:v>1321.419597966257</c:v>
                </c:pt>
                <c:pt idx="182">
                  <c:v>1321.380630886523</c:v>
                </c:pt>
                <c:pt idx="183">
                  <c:v>1321.3551633120544</c:v>
                </c:pt>
                <c:pt idx="184">
                  <c:v>1321.3432027791168</c:v>
                </c:pt>
                <c:pt idx="185">
                  <c:v>1321.344752827024</c:v>
                </c:pt>
                <c:pt idx="186">
                  <c:v>1321.3598129970921</c:v>
                </c:pt>
                <c:pt idx="187">
                  <c:v>1321.3883788327744</c:v>
                </c:pt>
                <c:pt idx="188">
                  <c:v>1321.4304418809804</c:v>
                </c:pt>
                <c:pt idx="189">
                  <c:v>1321.4859896945775</c:v>
                </c:pt>
                <c:pt idx="190">
                  <c:v>1321.555005836074</c:v>
                </c:pt>
                <c:pt idx="191">
                  <c:v>1321.6374698824832</c:v>
                </c:pt>
                <c:pt idx="192">
                  <c:v>1321.7333574313673</c:v>
                </c:pt>
                <c:pt idx="193">
                  <c:v>1321.8426401080574</c:v>
                </c:pt>
                <c:pt idx="194">
                  <c:v>1321.965285574052</c:v>
                </c:pt>
                <c:pt idx="195">
                  <c:v>1322.1012575365837</c:v>
                </c:pt>
                <c:pt idx="196">
                  <c:v>1322.2505157593619</c:v>
                </c:pt>
                <c:pt idx="197">
                  <c:v>1322.413016074477</c:v>
                </c:pt>
                <c:pt idx="198">
                  <c:v>1322.5887103954708</c:v>
                </c:pt>
                <c:pt idx="199">
                  <c:v>1322.7775467315678</c:v>
                </c:pt>
                <c:pt idx="200">
                  <c:v>1322.9794692030578</c:v>
                </c:pt>
                <c:pt idx="201">
                  <c:v>1323.1944180578328</c:v>
                </c:pt>
                <c:pt idx="202">
                  <c:v>1323.4223296890686</c:v>
                </c:pt>
                <c:pt idx="203">
                  <c:v>1323.6631366540464</c:v>
                </c:pt>
                <c:pt idx="204">
                  <c:v>1323.9167676941117</c:v>
                </c:pt>
                <c:pt idx="205">
                  <c:v>1324.183147755759</c:v>
                </c:pt>
                <c:pt idx="206">
                  <c:v>1324.4621980128418</c:v>
                </c:pt>
                <c:pt idx="207">
                  <c:v>1324.7538358899005</c:v>
                </c:pt>
                <c:pt idx="208">
                  <c:v>1325.0579750865943</c:v>
                </c:pt>
                <c:pt idx="209">
                  <c:v>1325.3745256032428</c:v>
                </c:pt>
                <c:pt idx="210">
                  <c:v>1325.7033937674546</c:v>
                </c:pt>
                <c:pt idx="211">
                  <c:v>1326.044482261849</c:v>
                </c:pt>
                <c:pt idx="212">
                  <c:v>1326.397690152853</c:v>
                </c:pt>
                <c:pt idx="213">
                  <c:v>1326.7629129205693</c:v>
                </c:pt>
                <c:pt idx="214">
                  <c:v>1327.1400424897047</c:v>
                </c:pt>
                <c:pt idx="215">
                  <c:v>1327.5289672615525</c:v>
                </c:pt>
                <c:pt idx="216">
                  <c:v>1327.9295721470157</c:v>
                </c:pt>
                <c:pt idx="217">
                  <c:v>1328.3417386006631</c:v>
                </c:pt>
                <c:pt idx="218">
                  <c:v>1328.7653446558104</c:v>
                </c:pt>
                <c:pt idx="219">
                  <c:v>1329.2002649606102</c:v>
                </c:pt>
                <c:pt idx="220">
                  <c:v>1329.6463708151475</c:v>
                </c:pt>
                <c:pt idx="221">
                  <c:v>1330.103530209523</c:v>
                </c:pt>
                <c:pt idx="222">
                  <c:v>1330.5716078629162</c:v>
                </c:pt>
                <c:pt idx="223">
                  <c:v>1331.0504652636193</c:v>
                </c:pt>
                <c:pt idx="224">
                  <c:v>1331.5399607100235</c:v>
                </c:pt>
                <c:pt idx="225">
                  <c:v>1332.0399493525508</c:v>
                </c:pt>
                <c:pt idx="226">
                  <c:v>1332.5502832365175</c:v>
                </c:pt>
                <c:pt idx="227">
                  <c:v>1333.0708113459175</c:v>
                </c:pt>
                <c:pt idx="228">
                  <c:v>1333.6013796481081</c:v>
                </c:pt>
                <c:pt idx="229">
                  <c:v>1334.1418311393932</c:v>
                </c:pt>
                <c:pt idx="230">
                  <c:v>1334.6920058914811</c:v>
                </c:pt>
                <c:pt idx="231">
                  <c:v>1335.2517410988116</c:v>
                </c:pt>
                <c:pt idx="232">
                  <c:v>1335.8208711267312</c:v>
                </c:pt>
                <c:pt idx="233">
                  <c:v>1336.3992275605083</c:v>
                </c:pt>
                <c:pt idx="234">
                  <c:v>1336.9866392551692</c:v>
                </c:pt>
                <c:pt idx="235">
                  <c:v>1337.5829323861433</c:v>
                </c:pt>
                <c:pt idx="236">
                  <c:v>1338.1879305006992</c:v>
                </c:pt>
                <c:pt idx="237">
                  <c:v>1338.8014545701617</c:v>
                </c:pt>
                <c:pt idx="238">
                  <c:v>1339.423323042888</c:v>
                </c:pt>
                <c:pt idx="239">
                  <c:v>1340.0533518979917</c:v>
                </c:pt>
                <c:pt idx="240">
                  <c:v>1340.6913546997987</c:v>
                </c:pt>
                <c:pt idx="241">
                  <c:v>1341.3371426530155</c:v>
                </c:pt>
                <c:pt idx="242">
                  <c:v>1341.990524658597</c:v>
                </c:pt>
                <c:pt idx="243">
                  <c:v>1342.6513073702959</c:v>
                </c:pt>
                <c:pt idx="244">
                  <c:v>1343.3192952518764</c:v>
                </c:pt>
                <c:pt idx="245">
                  <c:v>1343.9942906349781</c:v>
                </c:pt>
                <c:pt idx="246">
                  <c:v>1344.6760937776069</c:v>
                </c:pt>
                <c:pt idx="247">
                  <c:v>1345.3645029232443</c:v>
                </c:pt>
                <c:pt idx="248">
                  <c:v>1346.0593143605483</c:v>
                </c:pt>
                <c:pt idx="249">
                  <c:v>1346.7603224836362</c:v>
                </c:pt>
                <c:pt idx="250">
                  <c:v>1347.4673198529263</c:v>
                </c:pt>
                <c:pt idx="251">
                  <c:v>1348.1800972565225</c:v>
                </c:pt>
                <c:pt idx="252">
                  <c:v>1348.8984437721238</c:v>
                </c:pt>
                <c:pt idx="253">
                  <c:v>1349.6221468294386</c:v>
                </c:pt>
                <c:pt idx="254">
                  <c:v>1350.3509922730896</c:v>
                </c:pt>
                <c:pt idx="255">
                  <c:v>1351.0847644259836</c:v>
                </c:pt>
                <c:pt idx="256">
                  <c:v>1351.8232461531356</c:v>
                </c:pt>
                <c:pt idx="257">
                  <c:v>1352.5662189259215</c:v>
                </c:pt>
                <c:pt idx="258">
                  <c:v>1353.3134628867442</c:v>
                </c:pt>
                <c:pt idx="259">
                  <c:v>1354.064756914094</c:v>
                </c:pt>
                <c:pt idx="260">
                  <c:v>1354.819878687981</c:v>
                </c:pt>
                <c:pt idx="261">
                  <c:v>1355.5786047557235</c:v>
                </c:pt>
                <c:pt idx="262">
                  <c:v>1356.3407105980714</c:v>
                </c:pt>
                <c:pt idx="263">
                  <c:v>1357.1059706956448</c:v>
                </c:pt>
                <c:pt idx="264">
                  <c:v>1357.8741585956689</c:v>
                </c:pt>
                <c:pt idx="265">
                  <c:v>1358.6450469789852</c:v>
                </c:pt>
                <c:pt idx="266">
                  <c:v>1359.418407727319</c:v>
                </c:pt>
                <c:pt idx="267">
                  <c:v>1360.194011990782</c:v>
                </c:pt>
                <c:pt idx="268">
                  <c:v>1360.9716302555948</c:v>
                </c:pt>
                <c:pt idx="269">
                  <c:v>1361.7510324120024</c:v>
                </c:pt>
                <c:pt idx="270">
                  <c:v>1362.5319878223668</c:v>
                </c:pt>
                <c:pt idx="271">
                  <c:v>1363.314265389418</c:v>
                </c:pt>
                <c:pt idx="272">
                  <c:v>1364.0976336246383</c:v>
                </c:pt>
                <c:pt idx="273">
                  <c:v>1364.8818607167636</c:v>
                </c:pt>
                <c:pt idx="274">
                  <c:v>1365.6667146003804</c:v>
                </c:pt>
                <c:pt idx="275">
                  <c:v>1366.4519630245973</c:v>
                </c:pt>
                <c:pt idx="276">
                  <c:v>1367.2373736217726</c:v>
                </c:pt>
                <c:pt idx="277">
                  <c:v>1368.022713976274</c:v>
                </c:pt>
                <c:pt idx="278">
                  <c:v>1368.8077516932563</c:v>
                </c:pt>
                <c:pt idx="279">
                  <c:v>1369.5922544674283</c:v>
                </c:pt>
                <c:pt idx="280">
                  <c:v>1370.3759901517979</c:v>
                </c:pt>
                <c:pt idx="281">
                  <c:v>1371.1587268263672</c:v>
                </c:pt>
                <c:pt idx="282">
                  <c:v>1371.9402328667613</c:v>
                </c:pt>
                <c:pt idx="283">
                  <c:v>1372.7202770127692</c:v>
                </c:pt>
                <c:pt idx="284">
                  <c:v>1373.498628436779</c:v>
                </c:pt>
                <c:pt idx="285">
                  <c:v>1374.2750568120812</c:v>
                </c:pt>
                <c:pt idx="286">
                  <c:v>1375.0493323810283</c:v>
                </c:pt>
                <c:pt idx="287">
                  <c:v>1375.8212260230225</c:v>
                </c:pt>
                <c:pt idx="288">
                  <c:v>1376.5905093223166</c:v>
                </c:pt>
                <c:pt idx="289">
                  <c:v>1377.3569546356057</c:v>
                </c:pt>
                <c:pt idx="290">
                  <c:v>1378.120335159391</c:v>
                </c:pt>
                <c:pt idx="291">
                  <c:v>1378.8804249970935</c:v>
                </c:pt>
                <c:pt idx="292">
                  <c:v>1379.6369992259017</c:v>
                </c:pt>
                <c:pt idx="293">
                  <c:v>1380.3898339633292</c:v>
                </c:pt>
                <c:pt idx="294">
                  <c:v>1381.1387064334654</c:v>
                </c:pt>
                <c:pt idx="295">
                  <c:v>1381.8833950328979</c:v>
                </c:pt>
                <c:pt idx="296">
                  <c:v>1382.6236793962892</c:v>
                </c:pt>
                <c:pt idx="297">
                  <c:v>1383.3593404615865</c:v>
                </c:pt>
                <c:pt idx="298">
                  <c:v>1384.090160534845</c:v>
                </c:pt>
                <c:pt idx="299">
                  <c:v>1384.8159233546464</c:v>
                </c:pt>
                <c:pt idx="300">
                  <c:v>1385.536414156097</c:v>
                </c:pt>
                <c:pt idx="301">
                  <c:v>1386.2514197343762</c:v>
                </c:pt>
                <c:pt idx="302">
                  <c:v>1386.9607285078307</c:v>
                </c:pt>
                <c:pt idx="303">
                  <c:v>1387.6641305805822</c:v>
                </c:pt>
                <c:pt idx="304">
                  <c:v>1388.3614178046414</c:v>
                </c:pt>
                <c:pt idx="305">
                  <c:v>1389.0523838415002</c:v>
                </c:pt>
                <c:pt idx="306">
                  <c:v>1389.736824223191</c:v>
                </c:pt>
                <c:pt idx="307">
                  <c:v>1390.414536412794</c:v>
                </c:pt>
                <c:pt idx="308">
                  <c:v>1391.085319864369</c:v>
                </c:pt>
                <c:pt idx="309">
                  <c:v>1391.7489760823005</c:v>
                </c:pt>
                <c:pt idx="310">
                  <c:v>1392.4053086800361</c:v>
                </c:pt>
                <c:pt idx="311">
                  <c:v>1393.0541234382017</c:v>
                </c:pt>
                <c:pt idx="312">
                  <c:v>1393.695228362071</c:v>
                </c:pt>
                <c:pt idx="313">
                  <c:v>1394.3284337383836</c:v>
                </c:pt>
                <c:pt idx="314">
                  <c:v>1394.9535521914802</c:v>
                </c:pt>
                <c:pt idx="315">
                  <c:v>1395.5703987387544</c:v>
                </c:pt>
                <c:pt idx="316">
                  <c:v>1396.178790845388</c:v>
                </c:pt>
                <c:pt idx="317">
                  <c:v>1396.7785484783687</c:v>
                </c:pt>
                <c:pt idx="318">
                  <c:v>1397.3694941597641</c:v>
                </c:pt>
                <c:pt idx="319">
                  <c:v>1397.9514530192396</c:v>
                </c:pt>
                <c:pt idx="320">
                  <c:v>1398.5242528458054</c:v>
                </c:pt>
                <c:pt idx="321">
                  <c:v>1399.087724138778</c:v>
                </c:pt>
                <c:pt idx="322">
                  <c:v>1399.641700157936</c:v>
                </c:pt>
                <c:pt idx="323">
                  <c:v>1400.1860169728625</c:v>
                </c:pt>
                <c:pt idx="324">
                  <c:v>1400.7205135114552</c:v>
                </c:pt>
                <c:pt idx="325">
                  <c:v>1401.2450316075892</c:v>
                </c:pt>
                <c:pt idx="326">
                  <c:v>1401.7594160479207</c:v>
                </c:pt>
                <c:pt idx="327">
                  <c:v>1402.2635146178184</c:v>
                </c:pt>
                <c:pt idx="328">
                  <c:v>1402.7571781464055</c:v>
                </c:pt>
                <c:pt idx="329">
                  <c:v>1403.2402605507011</c:v>
                </c:pt>
                <c:pt idx="330">
                  <c:v>1403.7126188788502</c:v>
                </c:pt>
                <c:pt idx="331">
                  <c:v>1404.1741133524238</c:v>
                </c:pt>
                <c:pt idx="332">
                  <c:v>1404.6246074077826</c:v>
                </c:pt>
                <c:pt idx="333">
                  <c:v>1405.0639677364873</c:v>
                </c:pt>
                <c:pt idx="334">
                  <c:v>1405.4920643247488</c:v>
                </c:pt>
                <c:pt idx="335">
                  <c:v>1405.9087704918988</c:v>
                </c:pt>
                <c:pt idx="336">
                  <c:v>1406.313962927878</c:v>
                </c:pt>
                <c:pt idx="337">
                  <c:v>1406.7075217297263</c:v>
                </c:pt>
                <c:pt idx="338">
                  <c:v>1407.0893304370622</c:v>
                </c:pt>
                <c:pt idx="339">
                  <c:v>1407.4592760665462</c:v>
                </c:pt>
                <c:pt idx="340">
                  <c:v>1407.8172491453151</c:v>
                </c:pt>
                <c:pt idx="341">
                  <c:v>1408.1631437433755</c:v>
                </c:pt>
                <c:pt idx="342">
                  <c:v>1408.496857504951</c:v>
                </c:pt>
                <c:pt idx="343">
                  <c:v>1408.8182916787705</c:v>
                </c:pt>
                <c:pt idx="344">
                  <c:v>1409.1273511472907</c:v>
                </c:pt>
                <c:pt idx="345">
                  <c:v>1409.4239444548425</c:v>
                </c:pt>
                <c:pt idx="346">
                  <c:v>1409.7079838346945</c:v>
                </c:pt>
                <c:pt idx="347">
                  <c:v>1409.9793852350242</c:v>
                </c:pt>
                <c:pt idx="348">
                  <c:v>1410.2380683437912</c:v>
                </c:pt>
                <c:pt idx="349">
                  <c:v>1410.4839566125015</c:v>
                </c:pt>
                <c:pt idx="350">
                  <c:v>1410.716977278861</c:v>
                </c:pt>
                <c:pt idx="351">
                  <c:v>1410.9370613883048</c:v>
                </c:pt>
                <c:pt idx="352">
                  <c:v>1411.1441438144043</c:v>
                </c:pt>
                <c:pt idx="353">
                  <c:v>1411.3381632781384</c:v>
                </c:pt>
                <c:pt idx="354">
                  <c:v>1411.5190623660258</c:v>
                </c:pt>
                <c:pt idx="355">
                  <c:v>1411.6867875471166</c:v>
                </c:pt>
                <c:pt idx="356">
                  <c:v>1411.8412891888308</c:v>
                </c:pt>
                <c:pt idx="357">
                  <c:v>1411.9825215716469</c:v>
                </c:pt>
                <c:pt idx="358">
                  <c:v>1412.1104429026311</c:v>
                </c:pt>
                <c:pt idx="359">
                  <c:v>1412.225015327803</c:v>
                </c:pt>
                <c:pt idx="360">
                  <c:v>1412.3262049433388</c:v>
                </c:pt>
                <c:pt idx="361">
                  <c:v>1412.4139818056033</c:v>
                </c:pt>
                <c:pt idx="362">
                  <c:v>1412.4883199400108</c:v>
                </c:pt>
                <c:pt idx="363">
                  <c:v>1412.5491973487115</c:v>
                </c:pt>
                <c:pt idx="364">
                  <c:v>1412.5965960171006</c:v>
                </c:pt>
                <c:pt idx="365">
                  <c:v>1412.6305019191495</c:v>
                </c:pt>
              </c:numCache>
            </c:numRef>
          </c:yVal>
          <c:smooth val="1"/>
        </c:ser>
        <c:axId val="10445284"/>
        <c:axId val="26898693"/>
      </c:scatterChart>
      <c:valAx>
        <c:axId val="10445284"/>
        <c:scaling>
          <c:orientation val="minMax"/>
          <c:max val="36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 CE"/>
                    <a:ea typeface="Arial CE"/>
                    <a:cs typeface="Arial CE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255"/>
              <c:y val="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898693"/>
        <c:crosses val="autoZero"/>
        <c:crossBetween val="midCat"/>
        <c:dispUnits/>
        <c:majorUnit val="25"/>
      </c:valAx>
      <c:valAx>
        <c:axId val="2689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Io [W/m2]  .
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445284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E"/>
                <a:ea typeface="Arial CE"/>
                <a:cs typeface="Arial CE"/>
              </a:rPr>
              <a:t>air mass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175"/>
          <c:w val="0.78825"/>
          <c:h val="0.78025"/>
        </c:manualLayout>
      </c:layout>
      <c:scatterChart>
        <c:scatterStyle val="smooth"/>
        <c:varyColors val="0"/>
        <c:ser>
          <c:idx val="0"/>
          <c:order val="0"/>
          <c:tx>
            <c:strRef>
              <c:f>'air mass'!$B$1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 mass'!$A$2:$A$96</c:f>
              <c:numCache/>
            </c:numRef>
          </c:xVal>
          <c:yVal>
            <c:numRef>
              <c:f>'air mass'!$B$2:$B$96</c:f>
              <c:numCache/>
            </c:numRef>
          </c:yVal>
          <c:smooth val="1"/>
        </c:ser>
        <c:ser>
          <c:idx val="1"/>
          <c:order val="1"/>
          <c:tx>
            <c:strRef>
              <c:f>'air mass'!$C$1</c:f>
              <c:strCache>
                <c:ptCount val="1"/>
                <c:pt idx="0">
                  <c:v>m(KY)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'air mass'!$A$2:$A$97</c:f>
              <c:numCache/>
            </c:numRef>
          </c:xVal>
          <c:yVal>
            <c:numRef>
              <c:f>'air mass'!$C$2:$C$97</c:f>
              <c:numCache/>
            </c:numRef>
          </c:yVal>
          <c:smooth val="1"/>
        </c:ser>
        <c:axId val="40761646"/>
        <c:axId val="31310495"/>
      </c:scatterChart>
      <c:valAx>
        <c:axId val="4076164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zenitový úhel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310495"/>
        <c:crosses val="autoZero"/>
        <c:crossBetween val="midCat"/>
        <c:dispUnits/>
        <c:majorUnit val="10"/>
      </c:valAx>
      <c:valAx>
        <c:axId val="3131049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air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7616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845"/>
          <c:w val="0.186"/>
          <c:h val="0.2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85725</xdr:rowOff>
    </xdr:from>
    <xdr:to>
      <xdr:col>18</xdr:col>
      <xdr:colOff>76200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114675" y="409575"/>
        <a:ext cx="88582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66675</xdr:rowOff>
    </xdr:from>
    <xdr:to>
      <xdr:col>15</xdr:col>
      <xdr:colOff>676275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3057525" y="752475"/>
        <a:ext cx="79343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7"/>
  <sheetViews>
    <sheetView workbookViewId="0" topLeftCell="A1">
      <selection activeCell="F36" sqref="F36"/>
    </sheetView>
  </sheetViews>
  <sheetFormatPr defaultColWidth="9.00390625" defaultRowHeight="12.75"/>
  <cols>
    <col min="1" max="1" width="11.625" style="0" bestFit="1" customWidth="1"/>
    <col min="2" max="2" width="4.00390625" style="0" bestFit="1" customWidth="1"/>
    <col min="3" max="3" width="6.625" style="1" bestFit="1" customWidth="1"/>
    <col min="4" max="4" width="7.875" style="2" bestFit="1" customWidth="1"/>
  </cols>
  <sheetData>
    <row r="1" spans="1:4" ht="12.75">
      <c r="A1" t="s">
        <v>2</v>
      </c>
      <c r="B1" t="s">
        <v>1</v>
      </c>
      <c r="C1" s="1" t="s">
        <v>0</v>
      </c>
      <c r="D1" s="2" t="s">
        <v>3</v>
      </c>
    </row>
    <row r="2" spans="1:4" ht="12.75">
      <c r="A2">
        <v>1367</v>
      </c>
      <c r="B2">
        <v>1</v>
      </c>
      <c r="C2" s="1">
        <f>1+0.0334*COS(RADIANS($B2*360/365.25-2.7206))</f>
        <v>1.0333846882855635</v>
      </c>
      <c r="D2" s="2">
        <f>$A$2*$C2</f>
        <v>1412.6368688863654</v>
      </c>
    </row>
    <row r="3" spans="2:4" ht="12.75">
      <c r="B3">
        <v>2</v>
      </c>
      <c r="C3" s="1">
        <f aca="true" t="shared" si="0" ref="C3:C66">1+0.0334*COS(RADIANS($B3*360/365.25-2.7206))</f>
        <v>1.0333971435181826</v>
      </c>
      <c r="D3" s="2">
        <f aca="true" t="shared" si="1" ref="D3:D66">$A$2*$C3</f>
        <v>1412.6538951893556</v>
      </c>
    </row>
    <row r="4" spans="2:4" ht="12.75">
      <c r="B4">
        <v>3</v>
      </c>
      <c r="C4" s="1">
        <f t="shared" si="0"/>
        <v>1.033399715998726</v>
      </c>
      <c r="D4" s="2">
        <f t="shared" si="1"/>
        <v>1412.6574117702585</v>
      </c>
    </row>
    <row r="5" spans="2:4" ht="12.75">
      <c r="B5">
        <v>4</v>
      </c>
      <c r="C5" s="1">
        <f t="shared" si="0"/>
        <v>1.033392404965956</v>
      </c>
      <c r="D5" s="2">
        <f t="shared" si="1"/>
        <v>1412.6474175884618</v>
      </c>
    </row>
    <row r="6" spans="2:4" ht="12.75">
      <c r="B6">
        <v>5</v>
      </c>
      <c r="C6" s="1">
        <f t="shared" si="0"/>
        <v>1.0333752125833242</v>
      </c>
      <c r="D6" s="2">
        <f t="shared" si="1"/>
        <v>1412.6239156014042</v>
      </c>
    </row>
    <row r="7" spans="2:4" ht="12.75">
      <c r="B7">
        <v>6</v>
      </c>
      <c r="C7" s="1">
        <f t="shared" si="0"/>
        <v>1.0333481439383334</v>
      </c>
      <c r="D7" s="2">
        <f t="shared" si="1"/>
        <v>1412.5869127637018</v>
      </c>
    </row>
    <row r="8" spans="2:4" ht="12.75">
      <c r="B8">
        <v>7</v>
      </c>
      <c r="C8" s="1">
        <f t="shared" si="0"/>
        <v>1.0333112070410313</v>
      </c>
      <c r="D8" s="2">
        <f t="shared" si="1"/>
        <v>1412.5364200250897</v>
      </c>
    </row>
    <row r="9" spans="2:4" ht="12.75">
      <c r="B9">
        <v>8</v>
      </c>
      <c r="C9" s="1">
        <f t="shared" si="0"/>
        <v>1.03326441282164</v>
      </c>
      <c r="D9" s="2">
        <f t="shared" si="1"/>
        <v>1412.4724523271818</v>
      </c>
    </row>
    <row r="10" spans="2:4" ht="12.75">
      <c r="B10">
        <v>9</v>
      </c>
      <c r="C10" s="1">
        <f t="shared" si="0"/>
        <v>1.0332077751273216</v>
      </c>
      <c r="D10" s="2">
        <f t="shared" si="1"/>
        <v>1412.3950285990486</v>
      </c>
    </row>
    <row r="11" spans="2:4" ht="12.75">
      <c r="B11">
        <v>10</v>
      </c>
      <c r="C11" s="1">
        <f t="shared" si="0"/>
        <v>1.0331413107180816</v>
      </c>
      <c r="D11" s="2">
        <f t="shared" si="1"/>
        <v>1412.3041717516176</v>
      </c>
    </row>
    <row r="12" spans="2:4" ht="12.75">
      <c r="B12">
        <v>11</v>
      </c>
      <c r="C12" s="1">
        <f t="shared" si="0"/>
        <v>1.0330650392618077</v>
      </c>
      <c r="D12" s="2">
        <f t="shared" si="1"/>
        <v>1412.199908670891</v>
      </c>
    </row>
    <row r="13" spans="2:4" ht="12.75">
      <c r="B13">
        <v>12</v>
      </c>
      <c r="C13" s="1">
        <f t="shared" si="0"/>
        <v>1.0329789833284506</v>
      </c>
      <c r="D13" s="2">
        <f t="shared" si="1"/>
        <v>1412.082270209992</v>
      </c>
    </row>
    <row r="14" spans="2:4" ht="12.75">
      <c r="B14">
        <v>13</v>
      </c>
      <c r="C14" s="1">
        <f t="shared" si="0"/>
        <v>1.0328831683833462</v>
      </c>
      <c r="D14" s="2">
        <f t="shared" si="1"/>
        <v>1411.951291180034</v>
      </c>
    </row>
    <row r="15" spans="2:4" ht="12.75">
      <c r="B15">
        <v>14</v>
      </c>
      <c r="C15" s="1">
        <f t="shared" si="0"/>
        <v>1.0327776227796774</v>
      </c>
      <c r="D15" s="2">
        <f t="shared" si="1"/>
        <v>1411.807010339819</v>
      </c>
    </row>
    <row r="16" spans="2:4" ht="12.75">
      <c r="B16">
        <v>15</v>
      </c>
      <c r="C16" s="1">
        <f t="shared" si="0"/>
        <v>1.0326623777500872</v>
      </c>
      <c r="D16" s="2">
        <f t="shared" si="1"/>
        <v>1411.6494703843691</v>
      </c>
    </row>
    <row r="17" spans="2:4" ht="12.75">
      <c r="B17">
        <v>16</v>
      </c>
      <c r="C17" s="1">
        <f t="shared" si="0"/>
        <v>1.0325374673974335</v>
      </c>
      <c r="D17" s="2">
        <f t="shared" si="1"/>
        <v>1411.4787179322916</v>
      </c>
    </row>
    <row r="18" spans="2:4" ht="12.75">
      <c r="B18">
        <v>17</v>
      </c>
      <c r="C18" s="1">
        <f t="shared" si="0"/>
        <v>1.0324029286846994</v>
      </c>
      <c r="D18" s="2">
        <f t="shared" si="1"/>
        <v>1411.2948035119841</v>
      </c>
    </row>
    <row r="19" spans="2:4" ht="12.75">
      <c r="B19">
        <v>18</v>
      </c>
      <c r="C19" s="1">
        <f t="shared" si="0"/>
        <v>1.0322588014240546</v>
      </c>
      <c r="D19" s="2">
        <f t="shared" si="1"/>
        <v>1411.0977815466827</v>
      </c>
    </row>
    <row r="20" spans="2:4" ht="12.75">
      <c r="B20">
        <v>19</v>
      </c>
      <c r="C20" s="1">
        <f t="shared" si="0"/>
        <v>1.032105128265074</v>
      </c>
      <c r="D20" s="2">
        <f t="shared" si="1"/>
        <v>1410.887710338356</v>
      </c>
    </row>
    <row r="21" spans="2:4" ht="12.75">
      <c r="B21">
        <v>20</v>
      </c>
      <c r="C21" s="1">
        <f t="shared" si="0"/>
        <v>1.031941954682118</v>
      </c>
      <c r="D21" s="2">
        <f t="shared" si="1"/>
        <v>1410.6646520504553</v>
      </c>
    </row>
    <row r="22" spans="2:4" ht="12.75">
      <c r="B22">
        <v>21</v>
      </c>
      <c r="C22" s="1">
        <f t="shared" si="0"/>
        <v>1.0317693289608751</v>
      </c>
      <c r="D22" s="2">
        <f t="shared" si="1"/>
        <v>1410.4286726895164</v>
      </c>
    </row>
    <row r="23" spans="2:4" ht="12.75">
      <c r="B23">
        <v>22</v>
      </c>
      <c r="C23" s="1">
        <f t="shared" si="0"/>
        <v>1.0315873021840731</v>
      </c>
      <c r="D23" s="2">
        <f t="shared" si="1"/>
        <v>1410.179842085628</v>
      </c>
    </row>
    <row r="24" spans="2:4" ht="12.75">
      <c r="B24">
        <v>23</v>
      </c>
      <c r="C24" s="1">
        <f t="shared" si="0"/>
        <v>1.031395928216364</v>
      </c>
      <c r="D24" s="2">
        <f t="shared" si="1"/>
        <v>1409.9182338717696</v>
      </c>
    </row>
    <row r="25" spans="2:4" ht="12.75">
      <c r="B25">
        <v>24</v>
      </c>
      <c r="C25" s="1">
        <f t="shared" si="0"/>
        <v>1.0311952636883839</v>
      </c>
      <c r="D25" s="2">
        <f t="shared" si="1"/>
        <v>1409.6439254620207</v>
      </c>
    </row>
    <row r="26" spans="2:4" ht="12.75">
      <c r="B26">
        <v>25</v>
      </c>
      <c r="C26" s="1">
        <f t="shared" si="0"/>
        <v>1.030985367979995</v>
      </c>
      <c r="D26" s="2">
        <f t="shared" si="1"/>
        <v>1409.3569980286532</v>
      </c>
    </row>
    <row r="27" spans="2:4" ht="12.75">
      <c r="B27">
        <v>26</v>
      </c>
      <c r="C27" s="1">
        <f t="shared" si="0"/>
        <v>1.030766303202714</v>
      </c>
      <c r="D27" s="2">
        <f t="shared" si="1"/>
        <v>1409.0575364781098</v>
      </c>
    </row>
    <row r="28" spans="2:4" ht="12.75">
      <c r="B28">
        <v>27</v>
      </c>
      <c r="C28" s="1">
        <f t="shared" si="0"/>
        <v>1.030538134181333</v>
      </c>
      <c r="D28" s="2">
        <f t="shared" si="1"/>
        <v>1408.7456294258823</v>
      </c>
    </row>
    <row r="29" spans="2:4" ht="12.75">
      <c r="B29">
        <v>28</v>
      </c>
      <c r="C29" s="1">
        <f t="shared" si="0"/>
        <v>1.0303009284347366</v>
      </c>
      <c r="D29" s="2">
        <f t="shared" si="1"/>
        <v>1408.421369170285</v>
      </c>
    </row>
    <row r="30" spans="2:4" ht="12.75">
      <c r="B30">
        <v>29</v>
      </c>
      <c r="C30" s="1">
        <f t="shared" si="0"/>
        <v>1.0300547561559212</v>
      </c>
      <c r="D30" s="2">
        <f t="shared" si="1"/>
        <v>1408.0848516651442</v>
      </c>
    </row>
    <row r="31" spans="2:4" ht="12.75">
      <c r="B31">
        <v>30</v>
      </c>
      <c r="C31" s="1">
        <f t="shared" si="0"/>
        <v>1.0297996901912247</v>
      </c>
      <c r="D31" s="2">
        <f t="shared" si="1"/>
        <v>1407.7361764914042</v>
      </c>
    </row>
    <row r="32" spans="2:4" ht="12.75">
      <c r="B32">
        <v>31</v>
      </c>
      <c r="C32" s="1">
        <f t="shared" si="0"/>
        <v>1.0295358060187698</v>
      </c>
      <c r="D32" s="2">
        <f t="shared" si="1"/>
        <v>1407.3754468276584</v>
      </c>
    </row>
    <row r="33" spans="2:4" ht="12.75">
      <c r="B33">
        <v>32</v>
      </c>
      <c r="C33" s="1">
        <f t="shared" si="0"/>
        <v>1.0292631817261284</v>
      </c>
      <c r="D33" s="2">
        <f t="shared" si="1"/>
        <v>1407.0027694196176</v>
      </c>
    </row>
    <row r="34" spans="2:4" ht="12.75">
      <c r="B34">
        <v>33</v>
      </c>
      <c r="C34" s="1">
        <f t="shared" si="0"/>
        <v>1.028981897987215</v>
      </c>
      <c r="D34" s="2">
        <f t="shared" si="1"/>
        <v>1406.6182545485228</v>
      </c>
    </row>
    <row r="35" spans="2:4" ht="12.75">
      <c r="B35">
        <v>34</v>
      </c>
      <c r="C35" s="1">
        <f t="shared" si="0"/>
        <v>1.0286920380384132</v>
      </c>
      <c r="D35" s="2">
        <f t="shared" si="1"/>
        <v>1406.2220159985109</v>
      </c>
    </row>
    <row r="36" spans="2:4" ht="12.75">
      <c r="B36">
        <v>35</v>
      </c>
      <c r="C36" s="1">
        <f t="shared" si="0"/>
        <v>1.0283936876539455</v>
      </c>
      <c r="D36" s="2">
        <f t="shared" si="1"/>
        <v>1405.8141710229434</v>
      </c>
    </row>
    <row r="37" spans="2:4" ht="12.75">
      <c r="B37">
        <v>36</v>
      </c>
      <c r="C37" s="1">
        <f t="shared" si="0"/>
        <v>1.0280869351204904</v>
      </c>
      <c r="D37" s="2">
        <f t="shared" si="1"/>
        <v>1405.3948403097104</v>
      </c>
    </row>
    <row r="38" spans="2:4" ht="12.75">
      <c r="B38">
        <v>37</v>
      </c>
      <c r="C38" s="1">
        <f t="shared" si="0"/>
        <v>1.0277718712110577</v>
      </c>
      <c r="D38" s="2">
        <f t="shared" si="1"/>
        <v>1404.9641479455158</v>
      </c>
    </row>
    <row r="39" spans="2:4" ht="12.75">
      <c r="B39">
        <v>38</v>
      </c>
      <c r="C39" s="1">
        <f t="shared" si="0"/>
        <v>1.0274485891581273</v>
      </c>
      <c r="D39" s="2">
        <f t="shared" si="1"/>
        <v>1404.52222137916</v>
      </c>
    </row>
    <row r="40" spans="2:4" ht="12.75">
      <c r="B40">
        <v>39</v>
      </c>
      <c r="C40" s="1">
        <f t="shared" si="0"/>
        <v>1.0271171846260598</v>
      </c>
      <c r="D40" s="2">
        <f t="shared" si="1"/>
        <v>1404.0691913838239</v>
      </c>
    </row>
    <row r="41" spans="2:4" ht="12.75">
      <c r="B41">
        <v>40</v>
      </c>
      <c r="C41" s="1">
        <f t="shared" si="0"/>
        <v>1.0267777556827877</v>
      </c>
      <c r="D41" s="2">
        <f t="shared" si="1"/>
        <v>1403.6051920183709</v>
      </c>
    </row>
    <row r="42" spans="2:4" ht="12.75">
      <c r="B42">
        <v>41</v>
      </c>
      <c r="C42" s="1">
        <f t="shared" si="0"/>
        <v>1.0264304027707967</v>
      </c>
      <c r="D42" s="2">
        <f t="shared" si="1"/>
        <v>1403.130360587679</v>
      </c>
    </row>
    <row r="43" spans="2:4" ht="12.75">
      <c r="B43">
        <v>42</v>
      </c>
      <c r="C43" s="1">
        <f t="shared" si="0"/>
        <v>1.026075228677401</v>
      </c>
      <c r="D43" s="2">
        <f t="shared" si="1"/>
        <v>1402.6448376020073</v>
      </c>
    </row>
    <row r="44" spans="2:4" ht="12.75">
      <c r="B44">
        <v>43</v>
      </c>
      <c r="C44" s="1">
        <f t="shared" si="0"/>
        <v>1.02571233850433</v>
      </c>
      <c r="D44" s="2">
        <f t="shared" si="1"/>
        <v>1402.1487667354193</v>
      </c>
    </row>
    <row r="45" spans="2:4" ht="12.75">
      <c r="B45">
        <v>44</v>
      </c>
      <c r="C45" s="1">
        <f t="shared" si="0"/>
        <v>1.0253418396366238</v>
      </c>
      <c r="D45" s="2">
        <f t="shared" si="1"/>
        <v>1401.6422947832648</v>
      </c>
    </row>
    <row r="46" spans="2:4" ht="12.75">
      <c r="B46">
        <v>45</v>
      </c>
      <c r="C46" s="1">
        <f t="shared" si="0"/>
        <v>1.024963841710858</v>
      </c>
      <c r="D46" s="2">
        <f t="shared" si="1"/>
        <v>1401.125571618743</v>
      </c>
    </row>
    <row r="47" spans="2:4" ht="12.75">
      <c r="B47">
        <v>46</v>
      </c>
      <c r="C47" s="1">
        <f t="shared" si="0"/>
        <v>1.0245784565827003</v>
      </c>
      <c r="D47" s="2">
        <f t="shared" si="1"/>
        <v>1400.5987501485513</v>
      </c>
    </row>
    <row r="48" spans="2:4" ht="12.75">
      <c r="B48">
        <v>47</v>
      </c>
      <c r="C48" s="1">
        <f t="shared" si="0"/>
        <v>1.0241857982938105</v>
      </c>
      <c r="D48" s="2">
        <f t="shared" si="1"/>
        <v>1400.061986267639</v>
      </c>
    </row>
    <row r="49" spans="2:4" ht="12.75">
      <c r="B49">
        <v>48</v>
      </c>
      <c r="C49" s="1">
        <f t="shared" si="0"/>
        <v>1.0237859830380935</v>
      </c>
      <c r="D49" s="2">
        <f t="shared" si="1"/>
        <v>1399.5154388130738</v>
      </c>
    </row>
    <row r="50" spans="2:4" ht="12.75">
      <c r="B50">
        <v>49</v>
      </c>
      <c r="C50" s="1">
        <f t="shared" si="0"/>
        <v>1.023379129127316</v>
      </c>
      <c r="D50" s="2">
        <f t="shared" si="1"/>
        <v>1398.9592695170409</v>
      </c>
    </row>
    <row r="51" spans="2:4" ht="12.75">
      <c r="B51">
        <v>50</v>
      </c>
      <c r="C51" s="1">
        <f t="shared" si="0"/>
        <v>1.0229653569560955</v>
      </c>
      <c r="D51" s="2">
        <f t="shared" si="1"/>
        <v>1398.3936429589826</v>
      </c>
    </row>
    <row r="52" spans="2:4" ht="12.75">
      <c r="B52">
        <v>51</v>
      </c>
      <c r="C52" s="1">
        <f t="shared" si="0"/>
        <v>1.0225447889662749</v>
      </c>
      <c r="D52" s="2">
        <f t="shared" si="1"/>
        <v>1397.8187265168979</v>
      </c>
    </row>
    <row r="53" spans="2:4" ht="12.75">
      <c r="B53">
        <v>52</v>
      </c>
      <c r="C53" s="1">
        <f t="shared" si="0"/>
        <v>1.022117549610688</v>
      </c>
      <c r="D53" s="2">
        <f t="shared" si="1"/>
        <v>1397.2346903178104</v>
      </c>
    </row>
    <row r="54" spans="2:4" ht="12.75">
      <c r="B54">
        <v>53</v>
      </c>
      <c r="C54" s="1">
        <f t="shared" si="0"/>
        <v>1.0216837653163344</v>
      </c>
      <c r="D54" s="2">
        <f t="shared" si="1"/>
        <v>1396.6417071874291</v>
      </c>
    </row>
    <row r="55" spans="2:4" ht="12.75">
      <c r="B55">
        <v>54</v>
      </c>
      <c r="C55" s="1">
        <f t="shared" si="0"/>
        <v>1.0212435644469655</v>
      </c>
      <c r="D55" s="2">
        <f t="shared" si="1"/>
        <v>1396.039952599002</v>
      </c>
    </row>
    <row r="56" spans="2:4" ht="12.75">
      <c r="B56">
        <v>55</v>
      </c>
      <c r="C56" s="1">
        <f t="shared" si="0"/>
        <v>1.0207970772651005</v>
      </c>
      <c r="D56" s="2">
        <f t="shared" si="1"/>
        <v>1395.4296046213924</v>
      </c>
    </row>
    <row r="57" spans="2:4" ht="12.75">
      <c r="B57">
        <v>56</v>
      </c>
      <c r="C57" s="1">
        <f t="shared" si="0"/>
        <v>1.0203444358934801</v>
      </c>
      <c r="D57" s="2">
        <f t="shared" si="1"/>
        <v>1394.8108438663874</v>
      </c>
    </row>
    <row r="58" spans="2:4" ht="12.75">
      <c r="B58">
        <v>57</v>
      </c>
      <c r="C58" s="1">
        <f t="shared" si="0"/>
        <v>1.0198857742759682</v>
      </c>
      <c r="D58" s="2">
        <f t="shared" si="1"/>
        <v>1394.1838534352485</v>
      </c>
    </row>
    <row r="59" spans="2:4" ht="12.75">
      <c r="B59">
        <v>58</v>
      </c>
      <c r="C59" s="1">
        <f t="shared" si="0"/>
        <v>1.0194212281379167</v>
      </c>
      <c r="D59" s="2">
        <f t="shared" si="1"/>
        <v>1393.5488188645322</v>
      </c>
    </row>
    <row r="60" spans="2:4" ht="12.75">
      <c r="B60">
        <v>59</v>
      </c>
      <c r="C60" s="1">
        <f t="shared" si="0"/>
        <v>1.0189509349460018</v>
      </c>
      <c r="D60" s="2">
        <f t="shared" si="1"/>
        <v>1392.9059280711845</v>
      </c>
    </row>
    <row r="61" spans="2:4" ht="12.75">
      <c r="B61">
        <v>60</v>
      </c>
      <c r="C61" s="1">
        <f t="shared" si="0"/>
        <v>1.018475033867545</v>
      </c>
      <c r="D61" s="2">
        <f t="shared" si="1"/>
        <v>1392.255371296934</v>
      </c>
    </row>
    <row r="62" spans="2:4" ht="12.75">
      <c r="B62">
        <v>61</v>
      </c>
      <c r="C62" s="1">
        <f t="shared" si="0"/>
        <v>1.017993665729332</v>
      </c>
      <c r="D62" s="2">
        <f t="shared" si="1"/>
        <v>1391.5973410519969</v>
      </c>
    </row>
    <row r="63" spans="2:4" ht="12.75">
      <c r="B63">
        <v>62</v>
      </c>
      <c r="C63" s="1">
        <f t="shared" si="0"/>
        <v>1.0175069729759396</v>
      </c>
      <c r="D63" s="2">
        <f t="shared" si="1"/>
        <v>1390.9320320581094</v>
      </c>
    </row>
    <row r="64" spans="2:4" ht="12.75">
      <c r="B64">
        <v>63</v>
      </c>
      <c r="C64" s="1">
        <f t="shared" si="0"/>
        <v>1.0170150996275835</v>
      </c>
      <c r="D64" s="2">
        <f t="shared" si="1"/>
        <v>1390.2596411909067</v>
      </c>
    </row>
    <row r="65" spans="2:4" ht="12.75">
      <c r="B65">
        <v>64</v>
      </c>
      <c r="C65" s="1">
        <f t="shared" si="0"/>
        <v>1.016518191237501</v>
      </c>
      <c r="D65" s="2">
        <f t="shared" si="1"/>
        <v>1389.5803674216638</v>
      </c>
    </row>
    <row r="66" spans="2:4" ht="12.75">
      <c r="B66">
        <v>65</v>
      </c>
      <c r="C66" s="1">
        <f t="shared" si="0"/>
        <v>1.0160163948488792</v>
      </c>
      <c r="D66" s="2">
        <f t="shared" si="1"/>
        <v>1388.8944117584178</v>
      </c>
    </row>
    <row r="67" spans="2:4" ht="12.75">
      <c r="B67">
        <v>66</v>
      </c>
      <c r="C67" s="1">
        <f aca="true" t="shared" si="2" ref="C67:C130">1+0.0334*COS(RADIANS($B67*360/365.25-2.7206))</f>
        <v>1.0155098589513425</v>
      </c>
      <c r="D67" s="2">
        <f aca="true" t="shared" si="3" ref="D67:D130">$A$2*$C67</f>
        <v>1388.2019771864852</v>
      </c>
    </row>
    <row r="68" spans="2:4" ht="12.75">
      <c r="B68">
        <v>67</v>
      </c>
      <c r="C68" s="1">
        <f t="shared" si="2"/>
        <v>1.0149987334370125</v>
      </c>
      <c r="D68" s="2">
        <f t="shared" si="3"/>
        <v>1387.5032686083962</v>
      </c>
    </row>
    <row r="69" spans="2:4" ht="12.75">
      <c r="B69">
        <v>68</v>
      </c>
      <c r="C69" s="1">
        <f t="shared" si="2"/>
        <v>1.0144831695561523</v>
      </c>
      <c r="D69" s="2">
        <f t="shared" si="3"/>
        <v>1386.7984927832601</v>
      </c>
    </row>
    <row r="70" spans="2:4" ht="12.75">
      <c r="B70">
        <v>69</v>
      </c>
      <c r="C70" s="1">
        <f t="shared" si="2"/>
        <v>1.0139633198724083</v>
      </c>
      <c r="D70" s="2">
        <f t="shared" si="3"/>
        <v>1386.087858265582</v>
      </c>
    </row>
    <row r="71" spans="2:4" ht="12.75">
      <c r="B71">
        <v>70</v>
      </c>
      <c r="C71" s="1">
        <f t="shared" si="2"/>
        <v>1.0134393382176659</v>
      </c>
      <c r="D71" s="2">
        <f t="shared" si="3"/>
        <v>1385.3715753435492</v>
      </c>
    </row>
    <row r="72" spans="2:4" ht="12.75">
      <c r="B72">
        <v>71</v>
      </c>
      <c r="C72" s="1">
        <f t="shared" si="2"/>
        <v>1.0129113796465268</v>
      </c>
      <c r="D72" s="2">
        <f t="shared" si="3"/>
        <v>1384.6498559768022</v>
      </c>
    </row>
    <row r="73" spans="2:4" ht="12.75">
      <c r="B73">
        <v>72</v>
      </c>
      <c r="C73" s="1">
        <f t="shared" si="2"/>
        <v>1.0123796003904262</v>
      </c>
      <c r="D73" s="2">
        <f t="shared" si="3"/>
        <v>1383.9229137337127</v>
      </c>
    </row>
    <row r="74" spans="2:4" ht="12.75">
      <c r="B74">
        <v>73</v>
      </c>
      <c r="C74" s="1">
        <f t="shared" si="2"/>
        <v>1.0118441578114015</v>
      </c>
      <c r="D74" s="2">
        <f t="shared" si="3"/>
        <v>1383.1909637281858</v>
      </c>
    </row>
    <row r="75" spans="2:4" ht="12.75">
      <c r="B75">
        <v>74</v>
      </c>
      <c r="C75" s="1">
        <f t="shared" si="2"/>
        <v>1.011305210355526</v>
      </c>
      <c r="D75" s="2">
        <f t="shared" si="3"/>
        <v>1382.454222556004</v>
      </c>
    </row>
    <row r="76" spans="2:4" ht="12.75">
      <c r="B76">
        <v>75</v>
      </c>
      <c r="C76" s="1">
        <f t="shared" si="2"/>
        <v>1.010762917506023</v>
      </c>
      <c r="D76" s="2">
        <f t="shared" si="3"/>
        <v>1381.7129082307335</v>
      </c>
    </row>
    <row r="77" spans="2:4" ht="12.75">
      <c r="B77">
        <v>76</v>
      </c>
      <c r="C77" s="1">
        <f t="shared" si="2"/>
        <v>1.0102174397360715</v>
      </c>
      <c r="D77" s="2">
        <f t="shared" si="3"/>
        <v>1380.9672401192097</v>
      </c>
    </row>
    <row r="78" spans="2:4" ht="12.75">
      <c r="B78">
        <v>77</v>
      </c>
      <c r="C78" s="1">
        <f t="shared" si="2"/>
        <v>1.0096689384613193</v>
      </c>
      <c r="D78" s="2">
        <f t="shared" si="3"/>
        <v>1380.2174388766234</v>
      </c>
    </row>
    <row r="79" spans="2:4" ht="12.75">
      <c r="B79">
        <v>78</v>
      </c>
      <c r="C79" s="1">
        <f t="shared" si="2"/>
        <v>1.009117575992118</v>
      </c>
      <c r="D79" s="2">
        <f t="shared" si="3"/>
        <v>1379.4637263812253</v>
      </c>
    </row>
    <row r="80" spans="2:4" ht="12.75">
      <c r="B80">
        <v>79</v>
      </c>
      <c r="C80" s="1">
        <f t="shared" si="2"/>
        <v>1.0085635154854928</v>
      </c>
      <c r="D80" s="2">
        <f t="shared" si="3"/>
        <v>1378.7063256686688</v>
      </c>
    </row>
    <row r="81" spans="2:4" ht="12.75">
      <c r="B81">
        <v>80</v>
      </c>
      <c r="C81" s="1">
        <f t="shared" si="2"/>
        <v>1.008006920896862</v>
      </c>
      <c r="D81" s="2">
        <f t="shared" si="3"/>
        <v>1377.9454608660105</v>
      </c>
    </row>
    <row r="82" spans="2:4" ht="12.75">
      <c r="B82">
        <v>81</v>
      </c>
      <c r="C82" s="1">
        <f t="shared" si="2"/>
        <v>1.0074479569315187</v>
      </c>
      <c r="D82" s="2">
        <f t="shared" si="3"/>
        <v>1377.181357125386</v>
      </c>
    </row>
    <row r="83" spans="2:4" ht="12.75">
      <c r="B83">
        <v>82</v>
      </c>
      <c r="C83" s="1">
        <f t="shared" si="2"/>
        <v>1.0068867889958932</v>
      </c>
      <c r="D83" s="2">
        <f t="shared" si="3"/>
        <v>1376.414240557386</v>
      </c>
    </row>
    <row r="84" spans="2:4" ht="12.75">
      <c r="B84">
        <v>83</v>
      </c>
      <c r="C84" s="1">
        <f t="shared" si="2"/>
        <v>1.0063235831486061</v>
      </c>
      <c r="D84" s="2">
        <f t="shared" si="3"/>
        <v>1375.6443381641445</v>
      </c>
    </row>
    <row r="85" spans="2:4" ht="12.75">
      <c r="B85">
        <v>84</v>
      </c>
      <c r="C85" s="1">
        <f t="shared" si="2"/>
        <v>1.0057585060513288</v>
      </c>
      <c r="D85" s="2">
        <f t="shared" si="3"/>
        <v>1374.8718777721665</v>
      </c>
    </row>
    <row r="86" spans="2:4" ht="12.75">
      <c r="B86">
        <v>85</v>
      </c>
      <c r="C86" s="1">
        <f t="shared" si="2"/>
        <v>1.0051917249194653</v>
      </c>
      <c r="D86" s="2">
        <f t="shared" si="3"/>
        <v>1374.097087964909</v>
      </c>
    </row>
    <row r="87" spans="2:4" ht="12.75">
      <c r="B87">
        <v>86</v>
      </c>
      <c r="C87" s="1">
        <f t="shared" si="2"/>
        <v>1.0046234074726714</v>
      </c>
      <c r="D87" s="2">
        <f t="shared" si="3"/>
        <v>1373.3201980151418</v>
      </c>
    </row>
    <row r="88" spans="2:4" ht="12.75">
      <c r="B88">
        <v>87</v>
      </c>
      <c r="C88" s="1">
        <f t="shared" si="2"/>
        <v>1.0040537218852228</v>
      </c>
      <c r="D88" s="2">
        <f t="shared" si="3"/>
        <v>1372.5414378170994</v>
      </c>
    </row>
    <row r="89" spans="2:4" ht="12.75">
      <c r="B89">
        <v>88</v>
      </c>
      <c r="C89" s="1">
        <f t="shared" si="2"/>
        <v>1.0034828367362503</v>
      </c>
      <c r="D89" s="2">
        <f t="shared" si="3"/>
        <v>1371.761037818454</v>
      </c>
    </row>
    <row r="90" spans="2:4" ht="12.75">
      <c r="B90">
        <v>89</v>
      </c>
      <c r="C90" s="1">
        <f t="shared" si="2"/>
        <v>1.002910920959854</v>
      </c>
      <c r="D90" s="2">
        <f t="shared" si="3"/>
        <v>1370.9792289521204</v>
      </c>
    </row>
    <row r="91" spans="2:4" ht="12.75">
      <c r="B91">
        <v>90</v>
      </c>
      <c r="C91" s="1">
        <f t="shared" si="2"/>
        <v>1.0023381437951135</v>
      </c>
      <c r="D91" s="2">
        <f t="shared" si="3"/>
        <v>1370.1962425679203</v>
      </c>
    </row>
    <row r="92" spans="2:4" ht="12.75">
      <c r="B92">
        <v>91</v>
      </c>
      <c r="C92" s="1">
        <f t="shared" si="2"/>
        <v>1.001764674736007</v>
      </c>
      <c r="D92" s="2">
        <f t="shared" si="3"/>
        <v>1369.4123103641216</v>
      </c>
    </row>
    <row r="93" spans="2:4" ht="12.75">
      <c r="B93">
        <v>92</v>
      </c>
      <c r="C93" s="1">
        <f t="shared" si="2"/>
        <v>1.0011906834812552</v>
      </c>
      <c r="D93" s="2">
        <f t="shared" si="3"/>
        <v>1368.6276643188758</v>
      </c>
    </row>
    <row r="94" spans="2:4" ht="12.75">
      <c r="B94">
        <v>93</v>
      </c>
      <c r="C94" s="1">
        <f t="shared" si="2"/>
        <v>1.0006163398841048</v>
      </c>
      <c r="D94" s="2">
        <f t="shared" si="3"/>
        <v>1367.8425366215713</v>
      </c>
    </row>
    <row r="95" spans="2:4" ht="12.75">
      <c r="B95">
        <v>94</v>
      </c>
      <c r="C95" s="1">
        <f t="shared" si="2"/>
        <v>1.000041813902067</v>
      </c>
      <c r="D95" s="2">
        <f t="shared" si="3"/>
        <v>1367.0571596041257</v>
      </c>
    </row>
    <row r="96" spans="2:4" ht="12.75">
      <c r="B96">
        <v>95</v>
      </c>
      <c r="C96" s="1">
        <f t="shared" si="2"/>
        <v>0.9994672755466227</v>
      </c>
      <c r="D96" s="2">
        <f t="shared" si="3"/>
        <v>1366.2717656722332</v>
      </c>
    </row>
    <row r="97" spans="2:4" ht="12.75">
      <c r="B97">
        <v>96</v>
      </c>
      <c r="C97" s="1">
        <f t="shared" si="2"/>
        <v>0.998892894832915</v>
      </c>
      <c r="D97" s="2">
        <f t="shared" si="3"/>
        <v>1365.4865872365947</v>
      </c>
    </row>
    <row r="98" spans="2:4" ht="12.75">
      <c r="B98">
        <v>97</v>
      </c>
      <c r="C98" s="1">
        <f t="shared" si="2"/>
        <v>0.9983188417294379</v>
      </c>
      <c r="D98" s="2">
        <f t="shared" si="3"/>
        <v>1364.7018566441416</v>
      </c>
    </row>
    <row r="99" spans="2:4" ht="12.75">
      <c r="B99">
        <v>98</v>
      </c>
      <c r="C99" s="1">
        <f t="shared" si="2"/>
        <v>0.9977452861077402</v>
      </c>
      <c r="D99" s="2">
        <f t="shared" si="3"/>
        <v>1363.9178061092807</v>
      </c>
    </row>
    <row r="100" spans="2:4" ht="12.75">
      <c r="B100">
        <v>99</v>
      </c>
      <c r="C100" s="1">
        <f t="shared" si="2"/>
        <v>0.997172397692158</v>
      </c>
      <c r="D100" s="2">
        <f t="shared" si="3"/>
        <v>1363.1346676451801</v>
      </c>
    </row>
    <row r="101" spans="2:4" ht="12.75">
      <c r="B101">
        <v>100</v>
      </c>
      <c r="C101" s="1">
        <f t="shared" si="2"/>
        <v>0.9966003460095905</v>
      </c>
      <c r="D101" s="2">
        <f t="shared" si="3"/>
        <v>1362.3526729951102</v>
      </c>
    </row>
    <row r="102" spans="2:4" ht="12.75">
      <c r="B102">
        <v>101</v>
      </c>
      <c r="C102" s="1">
        <f t="shared" si="2"/>
        <v>0.996029300339334</v>
      </c>
      <c r="D102" s="2">
        <f t="shared" si="3"/>
        <v>1361.5720535638695</v>
      </c>
    </row>
    <row r="103" spans="2:4" ht="12.75">
      <c r="B103">
        <v>102</v>
      </c>
      <c r="C103" s="1">
        <f t="shared" si="2"/>
        <v>0.9954594296629894</v>
      </c>
      <c r="D103" s="2">
        <f t="shared" si="3"/>
        <v>1360.7930403493065</v>
      </c>
    </row>
    <row r="104" spans="2:4" ht="12.75">
      <c r="B104">
        <v>103</v>
      </c>
      <c r="C104" s="1">
        <f t="shared" si="2"/>
        <v>0.9948909026144583</v>
      </c>
      <c r="D104" s="2">
        <f t="shared" si="3"/>
        <v>1360.0158638739645</v>
      </c>
    </row>
    <row r="105" spans="2:4" ht="12.75">
      <c r="B105">
        <v>104</v>
      </c>
      <c r="C105" s="1">
        <f t="shared" si="2"/>
        <v>0.9943238874300411</v>
      </c>
      <c r="D105" s="2">
        <f t="shared" si="3"/>
        <v>1359.2407541168661</v>
      </c>
    </row>
    <row r="106" spans="2:4" ht="12.75">
      <c r="B106">
        <v>105</v>
      </c>
      <c r="C106" s="1">
        <f t="shared" si="2"/>
        <v>0.9937585518986533</v>
      </c>
      <c r="D106" s="2">
        <f t="shared" si="3"/>
        <v>1358.467940445459</v>
      </c>
    </row>
    <row r="107" spans="2:4" ht="12.75">
      <c r="B107">
        <v>106</v>
      </c>
      <c r="C107" s="1">
        <f t="shared" si="2"/>
        <v>0.9931950633121738</v>
      </c>
      <c r="D107" s="2">
        <f t="shared" si="3"/>
        <v>1357.6976515477415</v>
      </c>
    </row>
    <row r="108" spans="2:4" ht="12.75">
      <c r="B108">
        <v>107</v>
      </c>
      <c r="C108" s="1">
        <f t="shared" si="2"/>
        <v>0.9926335884159411</v>
      </c>
      <c r="D108" s="2">
        <f t="shared" si="3"/>
        <v>1356.9301153645915</v>
      </c>
    </row>
    <row r="109" spans="2:4" ht="12.75">
      <c r="B109">
        <v>108</v>
      </c>
      <c r="C109" s="1">
        <f t="shared" si="2"/>
        <v>0.9920742933594103</v>
      </c>
      <c r="D109" s="2">
        <f t="shared" si="3"/>
        <v>1356.165559022314</v>
      </c>
    </row>
    <row r="110" spans="2:4" ht="12.75">
      <c r="B110">
        <v>109</v>
      </c>
      <c r="C110" s="1">
        <f t="shared" si="2"/>
        <v>0.991517343646987</v>
      </c>
      <c r="D110" s="2">
        <f t="shared" si="3"/>
        <v>1355.4042087654311</v>
      </c>
    </row>
    <row r="111" spans="2:4" ht="12.75">
      <c r="B111">
        <v>110</v>
      </c>
      <c r="C111" s="1">
        <f t="shared" si="2"/>
        <v>0.9909629040890512</v>
      </c>
      <c r="D111" s="2">
        <f t="shared" si="3"/>
        <v>1354.646289889733</v>
      </c>
    </row>
    <row r="112" spans="2:4" ht="12.75">
      <c r="B112">
        <v>111</v>
      </c>
      <c r="C112" s="1">
        <f t="shared" si="2"/>
        <v>0.9904111387531883</v>
      </c>
      <c r="D112" s="2">
        <f t="shared" si="3"/>
        <v>1353.8920266756083</v>
      </c>
    </row>
    <row r="113" spans="2:4" ht="12.75">
      <c r="B113">
        <v>112</v>
      </c>
      <c r="C113" s="1">
        <f t="shared" si="2"/>
        <v>0.9898622109156384</v>
      </c>
      <c r="D113" s="2">
        <f t="shared" si="3"/>
        <v>1353.1416423216776</v>
      </c>
    </row>
    <row r="114" spans="2:4" ht="12.75">
      <c r="B114">
        <v>113</v>
      </c>
      <c r="C114" s="1">
        <f t="shared" si="2"/>
        <v>0.9893162830129799</v>
      </c>
      <c r="D114" s="2">
        <f t="shared" si="3"/>
        <v>1352.3953588787435</v>
      </c>
    </row>
    <row r="115" spans="2:4" ht="12.75">
      <c r="B115">
        <v>114</v>
      </c>
      <c r="C115" s="1">
        <f t="shared" si="2"/>
        <v>0.9887735165940623</v>
      </c>
      <c r="D115" s="2">
        <f t="shared" si="3"/>
        <v>1351.6533971840831</v>
      </c>
    </row>
    <row r="116" spans="2:4" ht="12.75">
      <c r="B116">
        <v>115</v>
      </c>
      <c r="C116" s="1">
        <f t="shared" si="2"/>
        <v>0.9882340722722013</v>
      </c>
      <c r="D116" s="2">
        <f t="shared" si="3"/>
        <v>1350.9159767960991</v>
      </c>
    </row>
    <row r="117" spans="2:4" ht="12.75">
      <c r="B117">
        <v>116</v>
      </c>
      <c r="C117" s="1">
        <f t="shared" si="2"/>
        <v>0.9876981096776505</v>
      </c>
      <c r="D117" s="2">
        <f t="shared" si="3"/>
        <v>1350.1833159293483</v>
      </c>
    </row>
    <row r="118" spans="2:4" ht="12.75">
      <c r="B118">
        <v>117</v>
      </c>
      <c r="C118" s="1">
        <f t="shared" si="2"/>
        <v>0.9871657874103644</v>
      </c>
      <c r="D118" s="2">
        <f t="shared" si="3"/>
        <v>1349.4556313899682</v>
      </c>
    </row>
    <row r="119" spans="2:4" ht="12.75">
      <c r="B119">
        <v>118</v>
      </c>
      <c r="C119" s="1">
        <f t="shared" si="2"/>
        <v>0.9866372629930663</v>
      </c>
      <c r="D119" s="2">
        <f t="shared" si="3"/>
        <v>1348.7331385115217</v>
      </c>
    </row>
    <row r="120" spans="2:4" ht="12.75">
      <c r="B120">
        <v>119</v>
      </c>
      <c r="C120" s="1">
        <f t="shared" si="2"/>
        <v>0.9861126928246342</v>
      </c>
      <c r="D120" s="2">
        <f t="shared" si="3"/>
        <v>1348.016051091275</v>
      </c>
    </row>
    <row r="121" spans="2:4" ht="12.75">
      <c r="B121">
        <v>120</v>
      </c>
      <c r="C121" s="1">
        <f t="shared" si="2"/>
        <v>0.9855922321338207</v>
      </c>
      <c r="D121" s="2">
        <f t="shared" si="3"/>
        <v>1347.304581326933</v>
      </c>
    </row>
    <row r="122" spans="2:4" ht="12.75">
      <c r="B122">
        <v>121</v>
      </c>
      <c r="C122" s="1">
        <f t="shared" si="2"/>
        <v>0.9850760349333174</v>
      </c>
      <c r="D122" s="2">
        <f t="shared" si="3"/>
        <v>1346.598939753845</v>
      </c>
    </row>
    <row r="123" spans="2:4" ht="12.75">
      <c r="B123">
        <v>122</v>
      </c>
      <c r="C123" s="1">
        <f t="shared" si="2"/>
        <v>0.9845642539741809</v>
      </c>
      <c r="D123" s="2">
        <f t="shared" si="3"/>
        <v>1345.8993351827053</v>
      </c>
    </row>
    <row r="124" spans="2:4" ht="12.75">
      <c r="B124">
        <v>123</v>
      </c>
      <c r="C124" s="1">
        <f t="shared" si="2"/>
        <v>0.9840570407006307</v>
      </c>
      <c r="D124" s="2">
        <f t="shared" si="3"/>
        <v>1345.2059746377622</v>
      </c>
    </row>
    <row r="125" spans="2:4" ht="12.75">
      <c r="B125">
        <v>124</v>
      </c>
      <c r="C125" s="1">
        <f t="shared" si="2"/>
        <v>0.9835545452052348</v>
      </c>
      <c r="D125" s="2">
        <f t="shared" si="3"/>
        <v>1344.519063295556</v>
      </c>
    </row>
    <row r="126" spans="2:4" ht="12.75">
      <c r="B126">
        <v>125</v>
      </c>
      <c r="C126" s="1">
        <f t="shared" si="2"/>
        <v>0.9830569161844945</v>
      </c>
      <c r="D126" s="2">
        <f t="shared" si="3"/>
        <v>1343.838804424204</v>
      </c>
    </row>
    <row r="127" spans="2:4" ht="12.75">
      <c r="B127">
        <v>126</v>
      </c>
      <c r="C127" s="1">
        <f t="shared" si="2"/>
        <v>0.9825643008948433</v>
      </c>
      <c r="D127" s="2">
        <f t="shared" si="3"/>
        <v>1343.1653993232508</v>
      </c>
    </row>
    <row r="128" spans="2:4" ht="12.75">
      <c r="B128">
        <v>127</v>
      </c>
      <c r="C128" s="1">
        <f t="shared" si="2"/>
        <v>0.9820768451090707</v>
      </c>
      <c r="D128" s="2">
        <f t="shared" si="3"/>
        <v>1342.4990472640995</v>
      </c>
    </row>
    <row r="129" spans="2:4" ht="12.75">
      <c r="B129">
        <v>128</v>
      </c>
      <c r="C129" s="1">
        <f t="shared" si="2"/>
        <v>0.9815946930731861</v>
      </c>
      <c r="D129" s="2">
        <f t="shared" si="3"/>
        <v>1341.8399454310454</v>
      </c>
    </row>
    <row r="130" spans="2:4" ht="12.75">
      <c r="B130">
        <v>129</v>
      </c>
      <c r="C130" s="1">
        <f t="shared" si="2"/>
        <v>0.9811179874637341</v>
      </c>
      <c r="D130" s="2">
        <f t="shared" si="3"/>
        <v>1341.1882888629245</v>
      </c>
    </row>
    <row r="131" spans="2:4" ht="12.75">
      <c r="B131">
        <v>130</v>
      </c>
      <c r="C131" s="1">
        <f aca="true" t="shared" si="4" ref="C131:C194">1+0.0334*COS(RADIANS($B131*360/365.25-2.7206))</f>
        <v>0.980646869345574</v>
      </c>
      <c r="D131" s="2">
        <f aca="true" t="shared" si="5" ref="D131:D194">$A$2*$C131</f>
        <v>1340.5442703953997</v>
      </c>
    </row>
    <row r="132" spans="2:4" ht="12.75">
      <c r="B132">
        <v>131</v>
      </c>
      <c r="C132" s="1">
        <f t="shared" si="4"/>
        <v>0.9801814781301365</v>
      </c>
      <c r="D132" s="2">
        <f t="shared" si="5"/>
        <v>1339.9080806038965</v>
      </c>
    </row>
    <row r="133" spans="2:4" ht="12.75">
      <c r="B133">
        <v>132</v>
      </c>
      <c r="C133" s="1">
        <f t="shared" si="4"/>
        <v>0.9797219515341695</v>
      </c>
      <c r="D133" s="2">
        <f t="shared" si="5"/>
        <v>1339.2799077472098</v>
      </c>
    </row>
    <row r="134" spans="2:4" ht="12.75">
      <c r="B134">
        <v>133</v>
      </c>
      <c r="C134" s="1">
        <f t="shared" si="4"/>
        <v>0.9792684255389861</v>
      </c>
      <c r="D134" s="2">
        <f t="shared" si="5"/>
        <v>1338.6599377117939</v>
      </c>
    </row>
    <row r="135" spans="2:4" ht="12.75">
      <c r="B135">
        <v>134</v>
      </c>
      <c r="C135" s="1">
        <f t="shared" si="4"/>
        <v>0.9788210343502247</v>
      </c>
      <c r="D135" s="2">
        <f t="shared" si="5"/>
        <v>1338.0483539567572</v>
      </c>
    </row>
    <row r="136" spans="2:4" ht="12.75">
      <c r="B136">
        <v>135</v>
      </c>
      <c r="C136" s="1">
        <f t="shared" si="4"/>
        <v>0.9783799103581358</v>
      </c>
      <c r="D136" s="2">
        <f t="shared" si="5"/>
        <v>1337.4453374595716</v>
      </c>
    </row>
    <row r="137" spans="2:4" ht="12.75">
      <c r="B137">
        <v>136</v>
      </c>
      <c r="C137" s="1">
        <f t="shared" si="4"/>
        <v>0.9779451840984057</v>
      </c>
      <c r="D137" s="2">
        <f t="shared" si="5"/>
        <v>1336.8510666625207</v>
      </c>
    </row>
    <row r="138" spans="2:4" ht="12.75">
      <c r="B138">
        <v>137</v>
      </c>
      <c r="C138" s="1">
        <f t="shared" si="4"/>
        <v>0.9775169842135287</v>
      </c>
      <c r="D138" s="2">
        <f t="shared" si="5"/>
        <v>1336.2657174198937</v>
      </c>
    </row>
    <row r="139" spans="2:4" ht="12.75">
      <c r="B139">
        <v>138</v>
      </c>
      <c r="C139" s="1">
        <f t="shared" si="4"/>
        <v>0.97709543741474</v>
      </c>
      <c r="D139" s="2">
        <f t="shared" si="5"/>
        <v>1335.6894629459496</v>
      </c>
    </row>
    <row r="140" spans="2:4" ht="12.75">
      <c r="B140">
        <v>139</v>
      </c>
      <c r="C140" s="1">
        <f t="shared" si="4"/>
        <v>0.9766806684445192</v>
      </c>
      <c r="D140" s="2">
        <f t="shared" si="5"/>
        <v>1335.1224737636578</v>
      </c>
    </row>
    <row r="141" spans="2:4" ht="12.75">
      <c r="B141">
        <v>140</v>
      </c>
      <c r="C141" s="1">
        <f t="shared" si="4"/>
        <v>0.9762728000396776</v>
      </c>
      <c r="D141" s="2">
        <f t="shared" si="5"/>
        <v>1334.5649176542393</v>
      </c>
    </row>
    <row r="142" spans="2:4" ht="12.75">
      <c r="B142">
        <v>141</v>
      </c>
      <c r="C142" s="1">
        <f t="shared" si="4"/>
        <v>0.9758719528950383</v>
      </c>
      <c r="D142" s="2">
        <f t="shared" si="5"/>
        <v>1334.0169596075173</v>
      </c>
    </row>
    <row r="143" spans="2:4" ht="12.75">
      <c r="B143">
        <v>142</v>
      </c>
      <c r="C143" s="1">
        <f t="shared" si="4"/>
        <v>0.9754782456277201</v>
      </c>
      <c r="D143" s="2">
        <f t="shared" si="5"/>
        <v>1333.4787617730933</v>
      </c>
    </row>
    <row r="144" spans="2:4" ht="12.75">
      <c r="B144">
        <v>143</v>
      </c>
      <c r="C144" s="1">
        <f t="shared" si="4"/>
        <v>0.9750917947420379</v>
      </c>
      <c r="D144" s="2">
        <f t="shared" si="5"/>
        <v>1332.9504834123659</v>
      </c>
    </row>
    <row r="145" spans="2:4" ht="12.75">
      <c r="B145">
        <v>144</v>
      </c>
      <c r="C145" s="1">
        <f t="shared" si="4"/>
        <v>0.974712714595026</v>
      </c>
      <c r="D145" s="2">
        <f t="shared" si="5"/>
        <v>1332.4322808514005</v>
      </c>
    </row>
    <row r="146" spans="2:4" ht="12.75">
      <c r="B146">
        <v>145</v>
      </c>
      <c r="C146" s="1">
        <f t="shared" si="4"/>
        <v>0.9743411173625988</v>
      </c>
      <c r="D146" s="2">
        <f t="shared" si="5"/>
        <v>1331.9243074346725</v>
      </c>
    </row>
    <row r="147" spans="2:4" ht="12.75">
      <c r="B147">
        <v>146</v>
      </c>
      <c r="C147" s="1">
        <f t="shared" si="4"/>
        <v>0.9739771130063556</v>
      </c>
      <c r="D147" s="2">
        <f t="shared" si="5"/>
        <v>1331.426713479688</v>
      </c>
    </row>
    <row r="148" spans="2:4" ht="12.75">
      <c r="B148">
        <v>147</v>
      </c>
      <c r="C148" s="1">
        <f t="shared" si="4"/>
        <v>0.9736208092410419</v>
      </c>
      <c r="D148" s="2">
        <f t="shared" si="5"/>
        <v>1330.9396462325042</v>
      </c>
    </row>
    <row r="149" spans="2:4" ht="12.75">
      <c r="B149">
        <v>148</v>
      </c>
      <c r="C149" s="1">
        <f t="shared" si="4"/>
        <v>0.9732723115026741</v>
      </c>
      <c r="D149" s="2">
        <f t="shared" si="5"/>
        <v>1330.4632498241556</v>
      </c>
    </row>
    <row r="150" spans="2:4" ht="12.75">
      <c r="B150">
        <v>149</v>
      </c>
      <c r="C150" s="1">
        <f t="shared" si="4"/>
        <v>0.9729317229173399</v>
      </c>
      <c r="D150" s="2">
        <f t="shared" si="5"/>
        <v>1329.9976652280036</v>
      </c>
    </row>
    <row r="151" spans="2:4" ht="12.75">
      <c r="B151">
        <v>150</v>
      </c>
      <c r="C151" s="1">
        <f t="shared" si="4"/>
        <v>0.9725991442706811</v>
      </c>
      <c r="D151" s="2">
        <f t="shared" si="5"/>
        <v>1329.543030218021</v>
      </c>
    </row>
    <row r="152" spans="2:4" ht="12.75">
      <c r="B152">
        <v>151</v>
      </c>
      <c r="C152" s="1">
        <f t="shared" si="4"/>
        <v>0.9722746739780699</v>
      </c>
      <c r="D152" s="2">
        <f t="shared" si="5"/>
        <v>1329.0994793280215</v>
      </c>
    </row>
    <row r="153" spans="2:4" ht="12.75">
      <c r="B153">
        <v>152</v>
      </c>
      <c r="C153" s="1">
        <f t="shared" si="4"/>
        <v>0.9719584080554863</v>
      </c>
      <c r="D153" s="2">
        <f t="shared" si="5"/>
        <v>1328.6671438118497</v>
      </c>
    </row>
    <row r="154" spans="2:4" ht="12.75">
      <c r="B154">
        <v>153</v>
      </c>
      <c r="C154" s="1">
        <f t="shared" si="4"/>
        <v>0.9716504400911049</v>
      </c>
      <c r="D154" s="2">
        <f t="shared" si="5"/>
        <v>1328.2461516045405</v>
      </c>
    </row>
    <row r="155" spans="2:4" ht="12.75">
      <c r="B155">
        <v>154</v>
      </c>
      <c r="C155" s="1">
        <f t="shared" si="4"/>
        <v>0.9713508612176011</v>
      </c>
      <c r="D155" s="2">
        <f t="shared" si="5"/>
        <v>1327.8366272844607</v>
      </c>
    </row>
    <row r="156" spans="2:4" ht="12.75">
      <c r="B156">
        <v>155</v>
      </c>
      <c r="C156" s="1">
        <f t="shared" si="4"/>
        <v>0.9710597600851834</v>
      </c>
      <c r="D156" s="2">
        <f t="shared" si="5"/>
        <v>1327.4386920364457</v>
      </c>
    </row>
    <row r="157" spans="2:4" ht="12.75">
      <c r="B157">
        <v>156</v>
      </c>
      <c r="C157" s="1">
        <f t="shared" si="4"/>
        <v>0.97077722283536</v>
      </c>
      <c r="D157" s="2">
        <f t="shared" si="5"/>
        <v>1327.052463615937</v>
      </c>
    </row>
    <row r="158" spans="2:4" ht="12.75">
      <c r="B158">
        <v>157</v>
      </c>
      <c r="C158" s="1">
        <f t="shared" si="4"/>
        <v>0.970503333075449</v>
      </c>
      <c r="D158" s="2">
        <f t="shared" si="5"/>
        <v>1326.6780563141388</v>
      </c>
    </row>
    <row r="159" spans="2:4" ht="12.75">
      <c r="B159">
        <v>158</v>
      </c>
      <c r="C159" s="1">
        <f t="shared" si="4"/>
        <v>0.9702381718538368</v>
      </c>
      <c r="D159" s="2">
        <f t="shared" si="5"/>
        <v>1326.3155809241948</v>
      </c>
    </row>
    <row r="160" spans="2:4" ht="12.75">
      <c r="B160">
        <v>159</v>
      </c>
      <c r="C160" s="1">
        <f t="shared" si="4"/>
        <v>0.9699818176359947</v>
      </c>
      <c r="D160" s="2">
        <f t="shared" si="5"/>
        <v>1325.9651447084048</v>
      </c>
    </row>
    <row r="161" spans="2:4" ht="12.75">
      <c r="B161">
        <v>160</v>
      </c>
      <c r="C161" s="1">
        <f t="shared" si="4"/>
        <v>0.9697343462812602</v>
      </c>
      <c r="D161" s="2">
        <f t="shared" si="5"/>
        <v>1325.6268513664827</v>
      </c>
    </row>
    <row r="162" spans="2:4" ht="12.75">
      <c r="B162">
        <v>161</v>
      </c>
      <c r="C162" s="1">
        <f t="shared" si="4"/>
        <v>0.9694958310203887</v>
      </c>
      <c r="D162" s="2">
        <f t="shared" si="5"/>
        <v>1325.3008010048713</v>
      </c>
    </row>
    <row r="163" spans="2:4" ht="12.75">
      <c r="B163">
        <v>162</v>
      </c>
      <c r="C163" s="1">
        <f t="shared" si="4"/>
        <v>0.9692663424338832</v>
      </c>
      <c r="D163" s="2">
        <f t="shared" si="5"/>
        <v>1324.9870901071183</v>
      </c>
    </row>
    <row r="164" spans="2:4" ht="12.75">
      <c r="B164">
        <v>163</v>
      </c>
      <c r="C164" s="1">
        <f t="shared" si="4"/>
        <v>0.9690459484311084</v>
      </c>
      <c r="D164" s="2">
        <f t="shared" si="5"/>
        <v>1324.685811505325</v>
      </c>
    </row>
    <row r="165" spans="2:4" ht="12.75">
      <c r="B165">
        <v>164</v>
      </c>
      <c r="C165" s="1">
        <f t="shared" si="4"/>
        <v>0.9688347142301957</v>
      </c>
      <c r="D165" s="2">
        <f t="shared" si="5"/>
        <v>1324.3970543526775</v>
      </c>
    </row>
    <row r="166" spans="2:4" ht="12.75">
      <c r="B166">
        <v>165</v>
      </c>
      <c r="C166" s="1">
        <f t="shared" si="4"/>
        <v>0.9686327023387435</v>
      </c>
      <c r="D166" s="2">
        <f t="shared" si="5"/>
        <v>1324.1209040970625</v>
      </c>
    </row>
    <row r="167" spans="2:4" ht="12.75">
      <c r="B167">
        <v>166</v>
      </c>
      <c r="C167" s="1">
        <f t="shared" si="4"/>
        <v>0.9684399725353205</v>
      </c>
      <c r="D167" s="2">
        <f t="shared" si="5"/>
        <v>1323.8574424557833</v>
      </c>
    </row>
    <row r="168" spans="2:4" ht="12.75">
      <c r="B168">
        <v>167</v>
      </c>
      <c r="C168" s="1">
        <f t="shared" si="4"/>
        <v>0.9682565818517764</v>
      </c>
      <c r="D168" s="2">
        <f t="shared" si="5"/>
        <v>1323.6067473913783</v>
      </c>
    </row>
    <row r="169" spans="2:4" ht="12.75">
      <c r="B169">
        <v>168</v>
      </c>
      <c r="C169" s="1">
        <f t="shared" si="4"/>
        <v>0.9680825845563649</v>
      </c>
      <c r="D169" s="2">
        <f t="shared" si="5"/>
        <v>1323.3688930885507</v>
      </c>
    </row>
    <row r="170" spans="2:4" ht="12.75">
      <c r="B170">
        <v>169</v>
      </c>
      <c r="C170" s="1">
        <f t="shared" si="4"/>
        <v>0.9679180321376849</v>
      </c>
      <c r="D170" s="2">
        <f t="shared" si="5"/>
        <v>1323.1439499322153</v>
      </c>
    </row>
    <row r="171" spans="2:4" ht="12.75">
      <c r="B171">
        <v>170</v>
      </c>
      <c r="C171" s="1">
        <f t="shared" si="4"/>
        <v>0.9677629732894447</v>
      </c>
      <c r="D171" s="2">
        <f t="shared" si="5"/>
        <v>1322.931984486671</v>
      </c>
    </row>
    <row r="172" spans="2:4" ht="12.75">
      <c r="B172">
        <v>171</v>
      </c>
      <c r="C172" s="1">
        <f t="shared" si="4"/>
        <v>0.9676174538960519</v>
      </c>
      <c r="D172" s="2">
        <f t="shared" si="5"/>
        <v>1322.733059475903</v>
      </c>
    </row>
    <row r="173" spans="2:4" ht="12.75">
      <c r="B173">
        <v>172</v>
      </c>
      <c r="C173" s="1">
        <f t="shared" si="4"/>
        <v>0.9674815170190365</v>
      </c>
      <c r="D173" s="2">
        <f t="shared" si="5"/>
        <v>1322.5472337650228</v>
      </c>
    </row>
    <row r="174" spans="2:4" ht="12.75">
      <c r="B174">
        <v>173</v>
      </c>
      <c r="C174" s="1">
        <f t="shared" si="4"/>
        <v>0.9673552028843071</v>
      </c>
      <c r="D174" s="2">
        <f t="shared" si="5"/>
        <v>1322.3745623428479</v>
      </c>
    </row>
    <row r="175" spans="2:4" ht="12.75">
      <c r="B175">
        <v>174</v>
      </c>
      <c r="C175" s="1">
        <f t="shared" si="4"/>
        <v>0.9672385488702486</v>
      </c>
      <c r="D175" s="2">
        <f t="shared" si="5"/>
        <v>1322.21509630563</v>
      </c>
    </row>
    <row r="176" spans="2:4" ht="12.75">
      <c r="B176">
        <v>175</v>
      </c>
      <c r="C176" s="1">
        <f t="shared" si="4"/>
        <v>0.9671315894966604</v>
      </c>
      <c r="D176" s="2">
        <f t="shared" si="5"/>
        <v>1322.0688828419347</v>
      </c>
    </row>
    <row r="177" spans="2:4" ht="12.75">
      <c r="B177">
        <v>176</v>
      </c>
      <c r="C177" s="1">
        <f t="shared" si="4"/>
        <v>0.967034356414542</v>
      </c>
      <c r="D177" s="2">
        <f t="shared" si="5"/>
        <v>1321.935965218679</v>
      </c>
    </row>
    <row r="178" spans="2:4" ht="12.75">
      <c r="B178">
        <v>177</v>
      </c>
      <c r="C178" s="1">
        <f t="shared" si="4"/>
        <v>0.9669468783967268</v>
      </c>
      <c r="D178" s="2">
        <f t="shared" si="5"/>
        <v>1321.8163827683254</v>
      </c>
    </row>
    <row r="179" spans="2:4" ht="12.75">
      <c r="B179">
        <v>178</v>
      </c>
      <c r="C179" s="1">
        <f t="shared" si="4"/>
        <v>0.9668691813293676</v>
      </c>
      <c r="D179" s="2">
        <f t="shared" si="5"/>
        <v>1321.7101708772454</v>
      </c>
    </row>
    <row r="180" spans="2:4" ht="12.75">
      <c r="B180">
        <v>179</v>
      </c>
      <c r="C180" s="1">
        <f t="shared" si="4"/>
        <v>0.9668012882042767</v>
      </c>
      <c r="D180" s="2">
        <f t="shared" si="5"/>
        <v>1321.6173609752461</v>
      </c>
    </row>
    <row r="181" spans="2:4" ht="12.75">
      <c r="B181">
        <v>180</v>
      </c>
      <c r="C181" s="1">
        <f t="shared" si="4"/>
        <v>0.9667432191121219</v>
      </c>
      <c r="D181" s="2">
        <f t="shared" si="5"/>
        <v>1321.5379805262708</v>
      </c>
    </row>
    <row r="182" spans="2:4" ht="12.75">
      <c r="B182">
        <v>181</v>
      </c>
      <c r="C182" s="1">
        <f t="shared" si="4"/>
        <v>0.9666949912364822</v>
      </c>
      <c r="D182" s="2">
        <f t="shared" si="5"/>
        <v>1321.4720530202712</v>
      </c>
    </row>
    <row r="183" spans="2:4" ht="12.75">
      <c r="B183">
        <v>182</v>
      </c>
      <c r="C183" s="1">
        <f t="shared" si="4"/>
        <v>0.9666566188487615</v>
      </c>
      <c r="D183" s="2">
        <f t="shared" si="5"/>
        <v>1321.419597966257</v>
      </c>
    </row>
    <row r="184" spans="2:4" ht="12.75">
      <c r="B184">
        <v>183</v>
      </c>
      <c r="C184" s="1">
        <f t="shared" si="4"/>
        <v>0.966628113303967</v>
      </c>
      <c r="D184" s="2">
        <f t="shared" si="5"/>
        <v>1321.380630886523</v>
      </c>
    </row>
    <row r="185" spans="2:4" ht="12.75">
      <c r="B185">
        <v>184</v>
      </c>
      <c r="C185" s="1">
        <f t="shared" si="4"/>
        <v>0.9666094830373478</v>
      </c>
      <c r="D185" s="2">
        <f t="shared" si="5"/>
        <v>1321.3551633120544</v>
      </c>
    </row>
    <row r="186" spans="2:4" ht="12.75">
      <c r="B186">
        <v>185</v>
      </c>
      <c r="C186" s="1">
        <f t="shared" si="4"/>
        <v>0.9666007335618997</v>
      </c>
      <c r="D186" s="2">
        <f t="shared" si="5"/>
        <v>1321.3432027791168</v>
      </c>
    </row>
    <row r="187" spans="2:4" ht="12.75">
      <c r="B187">
        <v>186</v>
      </c>
      <c r="C187" s="1">
        <f t="shared" si="4"/>
        <v>0.966601867466733</v>
      </c>
      <c r="D187" s="2">
        <f t="shared" si="5"/>
        <v>1321.344752827024</v>
      </c>
    </row>
    <row r="188" spans="2:4" ht="12.75">
      <c r="B188">
        <v>187</v>
      </c>
      <c r="C188" s="1">
        <f t="shared" si="4"/>
        <v>0.9666128844163073</v>
      </c>
      <c r="D188" s="2">
        <f t="shared" si="5"/>
        <v>1321.3598129970921</v>
      </c>
    </row>
    <row r="189" spans="2:4" ht="12.75">
      <c r="B189">
        <v>188</v>
      </c>
      <c r="C189" s="1">
        <f t="shared" si="4"/>
        <v>0.9666337811505299</v>
      </c>
      <c r="D189" s="2">
        <f t="shared" si="5"/>
        <v>1321.3883788327744</v>
      </c>
    </row>
    <row r="190" spans="2:4" ht="12.75">
      <c r="B190">
        <v>189</v>
      </c>
      <c r="C190" s="1">
        <f t="shared" si="4"/>
        <v>0.9666645514857208</v>
      </c>
      <c r="D190" s="2">
        <f t="shared" si="5"/>
        <v>1321.4304418809804</v>
      </c>
    </row>
    <row r="191" spans="2:4" ht="12.75">
      <c r="B191">
        <v>190</v>
      </c>
      <c r="C191" s="1">
        <f t="shared" si="4"/>
        <v>0.966705186316443</v>
      </c>
      <c r="D191" s="2">
        <f t="shared" si="5"/>
        <v>1321.4859896945775</v>
      </c>
    </row>
    <row r="192" spans="2:4" ht="12.75">
      <c r="B192">
        <v>191</v>
      </c>
      <c r="C192" s="1">
        <f t="shared" si="4"/>
        <v>0.966755673618196</v>
      </c>
      <c r="D192" s="2">
        <f t="shared" si="5"/>
        <v>1321.555005836074</v>
      </c>
    </row>
    <row r="193" spans="2:4" ht="12.75">
      <c r="B193">
        <v>192</v>
      </c>
      <c r="C193" s="1">
        <f t="shared" si="4"/>
        <v>0.9668159984509753</v>
      </c>
      <c r="D193" s="2">
        <f t="shared" si="5"/>
        <v>1321.6374698824832</v>
      </c>
    </row>
    <row r="194" spans="2:4" ht="12.75">
      <c r="B194">
        <v>193</v>
      </c>
      <c r="C194" s="1">
        <f t="shared" si="4"/>
        <v>0.9668861429636922</v>
      </c>
      <c r="D194" s="2">
        <f t="shared" si="5"/>
        <v>1321.7333574313673</v>
      </c>
    </row>
    <row r="195" spans="2:4" ht="12.75">
      <c r="B195">
        <v>194</v>
      </c>
      <c r="C195" s="1">
        <f aca="true" t="shared" si="6" ref="C195:C258">1+0.0334*COS(RADIANS($B195*360/365.25-2.7206))</f>
        <v>0.9669660863994568</v>
      </c>
      <c r="D195" s="2">
        <f aca="true" t="shared" si="7" ref="D195:D258">$A$2*$C195</f>
        <v>1321.8426401080574</v>
      </c>
    </row>
    <row r="196" spans="2:4" ht="12.75">
      <c r="B196">
        <v>195</v>
      </c>
      <c r="C196" s="1">
        <f t="shared" si="6"/>
        <v>0.9670558051017205</v>
      </c>
      <c r="D196" s="2">
        <f t="shared" si="7"/>
        <v>1321.965285574052</v>
      </c>
    </row>
    <row r="197" spans="2:4" ht="12.75">
      <c r="B197">
        <v>196</v>
      </c>
      <c r="C197" s="1">
        <f t="shared" si="6"/>
        <v>0.9671552725212756</v>
      </c>
      <c r="D197" s="2">
        <f t="shared" si="7"/>
        <v>1322.1012575365837</v>
      </c>
    </row>
    <row r="198" spans="2:4" ht="12.75">
      <c r="B198">
        <v>197</v>
      </c>
      <c r="C198" s="1">
        <f t="shared" si="6"/>
        <v>0.9672644592241125</v>
      </c>
      <c r="D198" s="2">
        <f t="shared" si="7"/>
        <v>1322.2505157593619</v>
      </c>
    </row>
    <row r="199" spans="2:4" ht="12.75">
      <c r="B199">
        <v>198</v>
      </c>
      <c r="C199" s="1">
        <f t="shared" si="6"/>
        <v>0.9673833329001293</v>
      </c>
      <c r="D199" s="2">
        <f t="shared" si="7"/>
        <v>1322.413016074477</v>
      </c>
    </row>
    <row r="200" spans="2:4" ht="12.75">
      <c r="B200">
        <v>199</v>
      </c>
      <c r="C200" s="1">
        <f t="shared" si="6"/>
        <v>0.9675118583726926</v>
      </c>
      <c r="D200" s="2">
        <f t="shared" si="7"/>
        <v>1322.5887103954708</v>
      </c>
    </row>
    <row r="201" spans="2:4" ht="12.75">
      <c r="B201">
        <v>200</v>
      </c>
      <c r="C201" s="1">
        <f t="shared" si="6"/>
        <v>0.9676499976090474</v>
      </c>
      <c r="D201" s="2">
        <f t="shared" si="7"/>
        <v>1322.7775467315678</v>
      </c>
    </row>
    <row r="202" spans="2:4" ht="12.75">
      <c r="B202">
        <v>201</v>
      </c>
      <c r="C202" s="1">
        <f t="shared" si="6"/>
        <v>0.9677977097315712</v>
      </c>
      <c r="D202" s="2">
        <f t="shared" si="7"/>
        <v>1322.9794692030578</v>
      </c>
    </row>
    <row r="203" spans="2:4" ht="12.75">
      <c r="B203">
        <v>202</v>
      </c>
      <c r="C203" s="1">
        <f t="shared" si="6"/>
        <v>0.9679549510298704</v>
      </c>
      <c r="D203" s="2">
        <f t="shared" si="7"/>
        <v>1323.1944180578328</v>
      </c>
    </row>
    <row r="204" spans="2:4" ht="12.75">
      <c r="B204">
        <v>203</v>
      </c>
      <c r="C204" s="1">
        <f t="shared" si="6"/>
        <v>0.9681216749737152</v>
      </c>
      <c r="D204" s="2">
        <f t="shared" si="7"/>
        <v>1323.4223296890686</v>
      </c>
    </row>
    <row r="205" spans="2:4" ht="12.75">
      <c r="B205">
        <v>204</v>
      </c>
      <c r="C205" s="1">
        <f t="shared" si="6"/>
        <v>0.968297832226808</v>
      </c>
      <c r="D205" s="2">
        <f t="shared" si="7"/>
        <v>1323.6631366540464</v>
      </c>
    </row>
    <row r="206" spans="2:4" ht="12.75">
      <c r="B206">
        <v>205</v>
      </c>
      <c r="C206" s="1">
        <f t="shared" si="6"/>
        <v>0.9684833706613839</v>
      </c>
      <c r="D206" s="2">
        <f t="shared" si="7"/>
        <v>1323.9167676941117</v>
      </c>
    </row>
    <row r="207" spans="2:4" ht="12.75">
      <c r="B207">
        <v>206</v>
      </c>
      <c r="C207" s="1">
        <f t="shared" si="6"/>
        <v>0.9686782353736348</v>
      </c>
      <c r="D207" s="2">
        <f t="shared" si="7"/>
        <v>1324.183147755759</v>
      </c>
    </row>
    <row r="208" spans="2:4" ht="12.75">
      <c r="B208">
        <v>207</v>
      </c>
      <c r="C208" s="1">
        <f t="shared" si="6"/>
        <v>0.9688823686999575</v>
      </c>
      <c r="D208" s="2">
        <f t="shared" si="7"/>
        <v>1324.4621980128418</v>
      </c>
    </row>
    <row r="209" spans="2:4" ht="12.75">
      <c r="B209">
        <v>208</v>
      </c>
      <c r="C209" s="1">
        <f t="shared" si="6"/>
        <v>0.9690957102340164</v>
      </c>
      <c r="D209" s="2">
        <f t="shared" si="7"/>
        <v>1324.7538358899005</v>
      </c>
    </row>
    <row r="210" spans="2:4" ht="12.75">
      <c r="B210">
        <v>209</v>
      </c>
      <c r="C210" s="1">
        <f t="shared" si="6"/>
        <v>0.9693181968446192</v>
      </c>
      <c r="D210" s="2">
        <f t="shared" si="7"/>
        <v>1325.0579750865943</v>
      </c>
    </row>
    <row r="211" spans="2:4" ht="12.75">
      <c r="B211">
        <v>210</v>
      </c>
      <c r="C211" s="1">
        <f t="shared" si="6"/>
        <v>0.9695497626943985</v>
      </c>
      <c r="D211" s="2">
        <f t="shared" si="7"/>
        <v>1325.3745256032428</v>
      </c>
    </row>
    <row r="212" spans="2:4" ht="12.75">
      <c r="B212">
        <v>211</v>
      </c>
      <c r="C212" s="1">
        <f t="shared" si="6"/>
        <v>0.9697903392592937</v>
      </c>
      <c r="D212" s="2">
        <f t="shared" si="7"/>
        <v>1325.7033937674546</v>
      </c>
    </row>
    <row r="213" spans="2:4" ht="12.75">
      <c r="B213">
        <v>212</v>
      </c>
      <c r="C213" s="1">
        <f t="shared" si="6"/>
        <v>0.9700398553488288</v>
      </c>
      <c r="D213" s="2">
        <f t="shared" si="7"/>
        <v>1326.044482261849</v>
      </c>
    </row>
    <row r="214" spans="2:4" ht="12.75">
      <c r="B214">
        <v>213</v>
      </c>
      <c r="C214" s="1">
        <f t="shared" si="6"/>
        <v>0.9702982371271786</v>
      </c>
      <c r="D214" s="2">
        <f t="shared" si="7"/>
        <v>1326.397690152853</v>
      </c>
    </row>
    <row r="215" spans="2:4" ht="12.75">
      <c r="B215">
        <v>214</v>
      </c>
      <c r="C215" s="1">
        <f t="shared" si="6"/>
        <v>0.9705654081350178</v>
      </c>
      <c r="D215" s="2">
        <f t="shared" si="7"/>
        <v>1326.7629129205693</v>
      </c>
    </row>
    <row r="216" spans="2:4" ht="12.75">
      <c r="B216">
        <v>215</v>
      </c>
      <c r="C216" s="1">
        <f t="shared" si="6"/>
        <v>0.9708412893121469</v>
      </c>
      <c r="D216" s="2">
        <f t="shared" si="7"/>
        <v>1327.1400424897047</v>
      </c>
    </row>
    <row r="217" spans="2:4" ht="12.75">
      <c r="B217">
        <v>216</v>
      </c>
      <c r="C217" s="1">
        <f t="shared" si="6"/>
        <v>0.971125799020887</v>
      </c>
      <c r="D217" s="2">
        <f t="shared" si="7"/>
        <v>1327.5289672615525</v>
      </c>
    </row>
    <row r="218" spans="2:4" ht="12.75">
      <c r="B218">
        <v>217</v>
      </c>
      <c r="C218" s="1">
        <f t="shared" si="6"/>
        <v>0.9714188530702382</v>
      </c>
      <c r="D218" s="2">
        <f t="shared" si="7"/>
        <v>1327.9295721470157</v>
      </c>
    </row>
    <row r="219" spans="2:4" ht="12.75">
      <c r="B219">
        <v>218</v>
      </c>
      <c r="C219" s="1">
        <f t="shared" si="6"/>
        <v>0.9717203647407924</v>
      </c>
      <c r="D219" s="2">
        <f t="shared" si="7"/>
        <v>1328.3417386006631</v>
      </c>
    </row>
    <row r="220" spans="2:4" ht="12.75">
      <c r="B220">
        <v>219</v>
      </c>
      <c r="C220" s="1">
        <f t="shared" si="6"/>
        <v>0.9720302448103952</v>
      </c>
      <c r="D220" s="2">
        <f t="shared" si="7"/>
        <v>1328.7653446558104</v>
      </c>
    </row>
    <row r="221" spans="2:4" ht="12.75">
      <c r="B221">
        <v>220</v>
      </c>
      <c r="C221" s="1">
        <f t="shared" si="6"/>
        <v>0.9723484015805488</v>
      </c>
      <c r="D221" s="2">
        <f t="shared" si="7"/>
        <v>1329.2002649606102</v>
      </c>
    </row>
    <row r="222" spans="2:4" ht="12.75">
      <c r="B222">
        <v>221</v>
      </c>
      <c r="C222" s="1">
        <f t="shared" si="6"/>
        <v>0.9726747409035461</v>
      </c>
      <c r="D222" s="2">
        <f t="shared" si="7"/>
        <v>1329.6463708151475</v>
      </c>
    </row>
    <row r="223" spans="2:4" ht="12.75">
      <c r="B223">
        <v>222</v>
      </c>
      <c r="C223" s="1">
        <f t="shared" si="6"/>
        <v>0.9730091662103313</v>
      </c>
      <c r="D223" s="2">
        <f t="shared" si="7"/>
        <v>1330.103530209523</v>
      </c>
    </row>
    <row r="224" spans="2:4" ht="12.75">
      <c r="B224">
        <v>223</v>
      </c>
      <c r="C224" s="1">
        <f t="shared" si="6"/>
        <v>0.9733515785390755</v>
      </c>
      <c r="D224" s="2">
        <f t="shared" si="7"/>
        <v>1330.5716078629162</v>
      </c>
    </row>
    <row r="225" spans="2:4" ht="12.75">
      <c r="B225">
        <v>224</v>
      </c>
      <c r="C225" s="1">
        <f t="shared" si="6"/>
        <v>0.9737018765644618</v>
      </c>
      <c r="D225" s="2">
        <f t="shared" si="7"/>
        <v>1331.0504652636193</v>
      </c>
    </row>
    <row r="226" spans="2:4" ht="12.75">
      <c r="B226">
        <v>225</v>
      </c>
      <c r="C226" s="1">
        <f t="shared" si="6"/>
        <v>0.974059956627669</v>
      </c>
      <c r="D226" s="2">
        <f t="shared" si="7"/>
        <v>1331.5399607100235</v>
      </c>
    </row>
    <row r="227" spans="2:4" ht="12.75">
      <c r="B227">
        <v>226</v>
      </c>
      <c r="C227" s="1">
        <f t="shared" si="6"/>
        <v>0.9744257127670451</v>
      </c>
      <c r="D227" s="2">
        <f t="shared" si="7"/>
        <v>1332.0399493525508</v>
      </c>
    </row>
    <row r="228" spans="2:4" ht="12.75">
      <c r="B228">
        <v>227</v>
      </c>
      <c r="C228" s="1">
        <f t="shared" si="6"/>
        <v>0.9747990367494642</v>
      </c>
      <c r="D228" s="2">
        <f t="shared" si="7"/>
        <v>1332.5502832365175</v>
      </c>
    </row>
    <row r="229" spans="2:4" ht="12.75">
      <c r="B229">
        <v>228</v>
      </c>
      <c r="C229" s="1">
        <f t="shared" si="6"/>
        <v>0.9751798181023537</v>
      </c>
      <c r="D229" s="2">
        <f t="shared" si="7"/>
        <v>1333.0708113459175</v>
      </c>
    </row>
    <row r="230" spans="2:4" ht="12.75">
      <c r="B230">
        <v>229</v>
      </c>
      <c r="C230" s="1">
        <f t="shared" si="6"/>
        <v>0.9755679441463849</v>
      </c>
      <c r="D230" s="2">
        <f t="shared" si="7"/>
        <v>1333.6013796481081</v>
      </c>
    </row>
    <row r="231" spans="2:4" ht="12.75">
      <c r="B231">
        <v>230</v>
      </c>
      <c r="C231" s="1">
        <f t="shared" si="6"/>
        <v>0.9759633000288173</v>
      </c>
      <c r="D231" s="2">
        <f t="shared" si="7"/>
        <v>1334.1418311393932</v>
      </c>
    </row>
    <row r="232" spans="2:4" ht="12.75">
      <c r="B232">
        <v>231</v>
      </c>
      <c r="C232" s="1">
        <f t="shared" si="6"/>
        <v>0.9763657687574844</v>
      </c>
      <c r="D232" s="2">
        <f t="shared" si="7"/>
        <v>1334.6920058914811</v>
      </c>
    </row>
    <row r="233" spans="2:4" ht="12.75">
      <c r="B233">
        <v>232</v>
      </c>
      <c r="C233" s="1">
        <f t="shared" si="6"/>
        <v>0.9767752312354144</v>
      </c>
      <c r="D233" s="2">
        <f t="shared" si="7"/>
        <v>1335.2517410988116</v>
      </c>
    </row>
    <row r="234" spans="2:4" ht="12.75">
      <c r="B234">
        <v>233</v>
      </c>
      <c r="C234" s="1">
        <f t="shared" si="6"/>
        <v>0.9771915662960725</v>
      </c>
      <c r="D234" s="2">
        <f t="shared" si="7"/>
        <v>1335.8208711267312</v>
      </c>
    </row>
    <row r="235" spans="2:4" ht="12.75">
      <c r="B235">
        <v>234</v>
      </c>
      <c r="C235" s="1">
        <f t="shared" si="6"/>
        <v>0.9776146507392159</v>
      </c>
      <c r="D235" s="2">
        <f t="shared" si="7"/>
        <v>1336.3992275605083</v>
      </c>
    </row>
    <row r="236" spans="2:4" ht="12.75">
      <c r="B236">
        <v>235</v>
      </c>
      <c r="C236" s="1">
        <f t="shared" si="6"/>
        <v>0.9780443593673512</v>
      </c>
      <c r="D236" s="2">
        <f t="shared" si="7"/>
        <v>1336.9866392551692</v>
      </c>
    </row>
    <row r="237" spans="2:4" ht="12.75">
      <c r="B237">
        <v>236</v>
      </c>
      <c r="C237" s="1">
        <f t="shared" si="6"/>
        <v>0.9784805650227821</v>
      </c>
      <c r="D237" s="2">
        <f t="shared" si="7"/>
        <v>1337.5829323861433</v>
      </c>
    </row>
    <row r="238" spans="2:4" ht="12.75">
      <c r="B238">
        <v>237</v>
      </c>
      <c r="C238" s="1">
        <f t="shared" si="6"/>
        <v>0.9789231386252372</v>
      </c>
      <c r="D238" s="2">
        <f t="shared" si="7"/>
        <v>1338.1879305006992</v>
      </c>
    </row>
    <row r="239" spans="2:4" ht="12.75">
      <c r="B239">
        <v>238</v>
      </c>
      <c r="C239" s="1">
        <f t="shared" si="6"/>
        <v>0.9793719492100671</v>
      </c>
      <c r="D239" s="2">
        <f t="shared" si="7"/>
        <v>1338.8014545701617</v>
      </c>
    </row>
    <row r="240" spans="2:4" ht="12.75">
      <c r="B240">
        <v>239</v>
      </c>
      <c r="C240" s="1">
        <f t="shared" si="6"/>
        <v>0.9798268639669991</v>
      </c>
      <c r="D240" s="2">
        <f t="shared" si="7"/>
        <v>1339.423323042888</v>
      </c>
    </row>
    <row r="241" spans="2:4" ht="12.75">
      <c r="B241">
        <v>240</v>
      </c>
      <c r="C241" s="1">
        <f t="shared" si="6"/>
        <v>0.980287748279438</v>
      </c>
      <c r="D241" s="2">
        <f t="shared" si="7"/>
        <v>1340.0533518979917</v>
      </c>
    </row>
    <row r="242" spans="2:4" ht="12.75">
      <c r="B242">
        <v>241</v>
      </c>
      <c r="C242" s="1">
        <f t="shared" si="6"/>
        <v>0.9807544657643005</v>
      </c>
      <c r="D242" s="2">
        <f t="shared" si="7"/>
        <v>1340.6913546997987</v>
      </c>
    </row>
    <row r="243" spans="2:4" ht="12.75">
      <c r="B243">
        <v>242</v>
      </c>
      <c r="C243" s="1">
        <f t="shared" si="6"/>
        <v>0.9812268783123742</v>
      </c>
      <c r="D243" s="2">
        <f t="shared" si="7"/>
        <v>1341.3371426530155</v>
      </c>
    </row>
    <row r="244" spans="2:4" ht="12.75">
      <c r="B244">
        <v>243</v>
      </c>
      <c r="C244" s="1">
        <f t="shared" si="6"/>
        <v>0.9817048461291858</v>
      </c>
      <c r="D244" s="2">
        <f t="shared" si="7"/>
        <v>1341.990524658597</v>
      </c>
    </row>
    <row r="245" spans="2:4" ht="12.75">
      <c r="B245">
        <v>244</v>
      </c>
      <c r="C245" s="1">
        <f t="shared" si="6"/>
        <v>0.9821882277763686</v>
      </c>
      <c r="D245" s="2">
        <f t="shared" si="7"/>
        <v>1342.6513073702959</v>
      </c>
    </row>
    <row r="246" spans="2:4" ht="12.75">
      <c r="B246">
        <v>245</v>
      </c>
      <c r="C246" s="1">
        <f t="shared" si="6"/>
        <v>0.9826768802135161</v>
      </c>
      <c r="D246" s="2">
        <f t="shared" si="7"/>
        <v>1343.3192952518764</v>
      </c>
    </row>
    <row r="247" spans="2:4" ht="12.75">
      <c r="B247">
        <v>246</v>
      </c>
      <c r="C247" s="1">
        <f t="shared" si="6"/>
        <v>0.9831706588405107</v>
      </c>
      <c r="D247" s="2">
        <f t="shared" si="7"/>
        <v>1343.9942906349781</v>
      </c>
    </row>
    <row r="248" spans="2:4" ht="12.75">
      <c r="B248">
        <v>247</v>
      </c>
      <c r="C248" s="1">
        <f t="shared" si="6"/>
        <v>0.9836694175403123</v>
      </c>
      <c r="D248" s="2">
        <f t="shared" si="7"/>
        <v>1344.6760937776069</v>
      </c>
    </row>
    <row r="249" spans="2:4" ht="12.75">
      <c r="B249">
        <v>248</v>
      </c>
      <c r="C249" s="1">
        <f t="shared" si="6"/>
        <v>0.9841730087221977</v>
      </c>
      <c r="D249" s="2">
        <f t="shared" si="7"/>
        <v>1345.3645029232443</v>
      </c>
    </row>
    <row r="250" spans="2:4" ht="12.75">
      <c r="B250">
        <v>249</v>
      </c>
      <c r="C250" s="1">
        <f t="shared" si="6"/>
        <v>0.984681283365434</v>
      </c>
      <c r="D250" s="2">
        <f t="shared" si="7"/>
        <v>1346.0593143605483</v>
      </c>
    </row>
    <row r="251" spans="2:4" ht="12.75">
      <c r="B251">
        <v>250</v>
      </c>
      <c r="C251" s="1">
        <f t="shared" si="6"/>
        <v>0.9851940910633769</v>
      </c>
      <c r="D251" s="2">
        <f t="shared" si="7"/>
        <v>1346.7603224836362</v>
      </c>
    </row>
    <row r="252" spans="2:4" ht="12.75">
      <c r="B252">
        <v>251</v>
      </c>
      <c r="C252" s="1">
        <f t="shared" si="6"/>
        <v>0.9857112800679783</v>
      </c>
      <c r="D252" s="2">
        <f t="shared" si="7"/>
        <v>1347.4673198529263</v>
      </c>
    </row>
    <row r="253" spans="2:4" ht="12.75">
      <c r="B253">
        <v>252</v>
      </c>
      <c r="C253" s="1">
        <f t="shared" si="6"/>
        <v>0.9862326973346909</v>
      </c>
      <c r="D253" s="2">
        <f t="shared" si="7"/>
        <v>1348.1800972565225</v>
      </c>
    </row>
    <row r="254" spans="2:4" ht="12.75">
      <c r="B254">
        <v>253</v>
      </c>
      <c r="C254" s="1">
        <f t="shared" si="6"/>
        <v>0.9867581885677569</v>
      </c>
      <c r="D254" s="2">
        <f t="shared" si="7"/>
        <v>1348.8984437721238</v>
      </c>
    </row>
    <row r="255" spans="2:4" ht="12.75">
      <c r="B255">
        <v>254</v>
      </c>
      <c r="C255" s="1">
        <f t="shared" si="6"/>
        <v>0.9872875982658659</v>
      </c>
      <c r="D255" s="2">
        <f t="shared" si="7"/>
        <v>1349.6221468294386</v>
      </c>
    </row>
    <row r="256" spans="2:4" ht="12.75">
      <c r="B256">
        <v>255</v>
      </c>
      <c r="C256" s="1">
        <f t="shared" si="6"/>
        <v>0.9878207697681709</v>
      </c>
      <c r="D256" s="2">
        <f t="shared" si="7"/>
        <v>1350.3509922730896</v>
      </c>
    </row>
    <row r="257" spans="2:4" ht="12.75">
      <c r="B257">
        <v>256</v>
      </c>
      <c r="C257" s="1">
        <f t="shared" si="6"/>
        <v>0.9883575453006465</v>
      </c>
      <c r="D257" s="2">
        <f t="shared" si="7"/>
        <v>1351.0847644259836</v>
      </c>
    </row>
    <row r="258" spans="2:4" ht="12.75">
      <c r="B258">
        <v>257</v>
      </c>
      <c r="C258" s="1">
        <f t="shared" si="6"/>
        <v>0.9888977660227766</v>
      </c>
      <c r="D258" s="2">
        <f t="shared" si="7"/>
        <v>1351.8232461531356</v>
      </c>
    </row>
    <row r="259" spans="2:4" ht="12.75">
      <c r="B259">
        <v>258</v>
      </c>
      <c r="C259" s="1">
        <f aca="true" t="shared" si="8" ref="C259:C322">1+0.0334*COS(RADIANS($B259*360/365.25-2.7206))</f>
        <v>0.9894412720745585</v>
      </c>
      <c r="D259" s="2">
        <f aca="true" t="shared" si="9" ref="D259:D322">$A$2*$C259</f>
        <v>1352.5662189259215</v>
      </c>
    </row>
    <row r="260" spans="2:4" ht="12.75">
      <c r="B260">
        <v>259</v>
      </c>
      <c r="C260" s="1">
        <f t="shared" si="8"/>
        <v>0.989987902623807</v>
      </c>
      <c r="D260" s="2">
        <f t="shared" si="9"/>
        <v>1353.3134628867442</v>
      </c>
    </row>
    <row r="261" spans="2:4" ht="12.75">
      <c r="B261">
        <v>260</v>
      </c>
      <c r="C261" s="1">
        <f t="shared" si="8"/>
        <v>0.9905374959137484</v>
      </c>
      <c r="D261" s="2">
        <f t="shared" si="9"/>
        <v>1354.064756914094</v>
      </c>
    </row>
    <row r="262" spans="2:4" ht="12.75">
      <c r="B262">
        <v>261</v>
      </c>
      <c r="C262" s="1">
        <f t="shared" si="8"/>
        <v>0.9910898893108858</v>
      </c>
      <c r="D262" s="2">
        <f t="shared" si="9"/>
        <v>1354.819878687981</v>
      </c>
    </row>
    <row r="263" spans="2:4" ht="12.75">
      <c r="B263">
        <v>262</v>
      </c>
      <c r="C263" s="1">
        <f t="shared" si="8"/>
        <v>0.9916449193531262</v>
      </c>
      <c r="D263" s="2">
        <f t="shared" si="9"/>
        <v>1355.5786047557235</v>
      </c>
    </row>
    <row r="264" spans="2:4" ht="12.75">
      <c r="B264">
        <v>263</v>
      </c>
      <c r="C264" s="1">
        <f t="shared" si="8"/>
        <v>0.9922024217981502</v>
      </c>
      <c r="D264" s="2">
        <f t="shared" si="9"/>
        <v>1356.3407105980714</v>
      </c>
    </row>
    <row r="265" spans="2:4" ht="12.75">
      <c r="B265">
        <v>264</v>
      </c>
      <c r="C265" s="1">
        <f t="shared" si="8"/>
        <v>0.9927622316720152</v>
      </c>
      <c r="D265" s="2">
        <f t="shared" si="9"/>
        <v>1357.1059706956448</v>
      </c>
    </row>
    <row r="266" spans="2:4" ht="12.75">
      <c r="B266">
        <v>265</v>
      </c>
      <c r="C266" s="1">
        <f t="shared" si="8"/>
        <v>0.9933241833179729</v>
      </c>
      <c r="D266" s="2">
        <f t="shared" si="9"/>
        <v>1357.8741585956689</v>
      </c>
    </row>
    <row r="267" spans="2:4" ht="12.75">
      <c r="B267">
        <v>266</v>
      </c>
      <c r="C267" s="1">
        <f t="shared" si="8"/>
        <v>0.9938881104454903</v>
      </c>
      <c r="D267" s="2">
        <f t="shared" si="9"/>
        <v>1358.6450469789852</v>
      </c>
    </row>
    <row r="268" spans="2:4" ht="12.75">
      <c r="B268">
        <v>267</v>
      </c>
      <c r="C268" s="1">
        <f t="shared" si="8"/>
        <v>0.9944538461794579</v>
      </c>
      <c r="D268" s="2">
        <f t="shared" si="9"/>
        <v>1359.418407727319</v>
      </c>
    </row>
    <row r="269" spans="2:4" ht="12.75">
      <c r="B269">
        <v>268</v>
      </c>
      <c r="C269" s="1">
        <f t="shared" si="8"/>
        <v>0.9950212231095699</v>
      </c>
      <c r="D269" s="2">
        <f t="shared" si="9"/>
        <v>1360.194011990782</v>
      </c>
    </row>
    <row r="270" spans="2:4" ht="12.75">
      <c r="B270">
        <v>269</v>
      </c>
      <c r="C270" s="1">
        <f t="shared" si="8"/>
        <v>0.9955900733398646</v>
      </c>
      <c r="D270" s="2">
        <f t="shared" si="9"/>
        <v>1360.9716302555948</v>
      </c>
    </row>
    <row r="271" spans="2:4" ht="12.75">
      <c r="B271">
        <v>270</v>
      </c>
      <c r="C271" s="1">
        <f t="shared" si="8"/>
        <v>0.9961602285384069</v>
      </c>
      <c r="D271" s="2">
        <f t="shared" si="9"/>
        <v>1361.7510324120024</v>
      </c>
    </row>
    <row r="272" spans="2:4" ht="12.75">
      <c r="B272">
        <v>271</v>
      </c>
      <c r="C272" s="1">
        <f t="shared" si="8"/>
        <v>0.9967315199871007</v>
      </c>
      <c r="D272" s="2">
        <f t="shared" si="9"/>
        <v>1362.5319878223668</v>
      </c>
    </row>
    <row r="273" spans="2:4" ht="12.75">
      <c r="B273">
        <v>272</v>
      </c>
      <c r="C273" s="1">
        <f t="shared" si="8"/>
        <v>0.9973037786316152</v>
      </c>
      <c r="D273" s="2">
        <f t="shared" si="9"/>
        <v>1363.314265389418</v>
      </c>
    </row>
    <row r="274" spans="2:4" ht="12.75">
      <c r="B274">
        <v>273</v>
      </c>
      <c r="C274" s="1">
        <f t="shared" si="8"/>
        <v>0.9978768351314106</v>
      </c>
      <c r="D274" s="2">
        <f t="shared" si="9"/>
        <v>1364.0976336246383</v>
      </c>
    </row>
    <row r="275" spans="2:4" ht="12.75">
      <c r="B275">
        <v>274</v>
      </c>
      <c r="C275" s="1">
        <f t="shared" si="8"/>
        <v>0.998450519909849</v>
      </c>
      <c r="D275" s="2">
        <f t="shared" si="9"/>
        <v>1364.8818607167636</v>
      </c>
    </row>
    <row r="276" spans="2:4" ht="12.75">
      <c r="B276">
        <v>275</v>
      </c>
      <c r="C276" s="1">
        <f t="shared" si="8"/>
        <v>0.9990246632043748</v>
      </c>
      <c r="D276" s="2">
        <f t="shared" si="9"/>
        <v>1365.6667146003804</v>
      </c>
    </row>
    <row r="277" spans="2:4" ht="12.75">
      <c r="B277">
        <v>276</v>
      </c>
      <c r="C277" s="1">
        <f t="shared" si="8"/>
        <v>0.99959909511675</v>
      </c>
      <c r="D277" s="2">
        <f t="shared" si="9"/>
        <v>1366.4519630245973</v>
      </c>
    </row>
    <row r="278" spans="2:4" ht="12.75">
      <c r="B278">
        <v>277</v>
      </c>
      <c r="C278" s="1">
        <f t="shared" si="8"/>
        <v>1.0001736456633303</v>
      </c>
      <c r="D278" s="2">
        <f t="shared" si="9"/>
        <v>1367.2373736217726</v>
      </c>
    </row>
    <row r="279" spans="2:4" ht="12.75">
      <c r="B279">
        <v>278</v>
      </c>
      <c r="C279" s="1">
        <f t="shared" si="8"/>
        <v>1.000748144825365</v>
      </c>
      <c r="D279" s="2">
        <f t="shared" si="9"/>
        <v>1368.022713976274</v>
      </c>
    </row>
    <row r="280" spans="2:4" ht="12.75">
      <c r="B280">
        <v>279</v>
      </c>
      <c r="C280" s="1">
        <f t="shared" si="8"/>
        <v>1.0013224225993096</v>
      </c>
      <c r="D280" s="2">
        <f t="shared" si="9"/>
        <v>1368.8077516932563</v>
      </c>
    </row>
    <row r="281" spans="2:4" ht="12.75">
      <c r="B281">
        <v>280</v>
      </c>
      <c r="C281" s="1">
        <f t="shared" si="8"/>
        <v>1.0018963090471311</v>
      </c>
      <c r="D281" s="2">
        <f t="shared" si="9"/>
        <v>1369.5922544674283</v>
      </c>
    </row>
    <row r="282" spans="2:4" ht="12.75">
      <c r="B282">
        <v>281</v>
      </c>
      <c r="C282" s="1">
        <f t="shared" si="8"/>
        <v>1.0024696343465969</v>
      </c>
      <c r="D282" s="2">
        <f t="shared" si="9"/>
        <v>1370.3759901517979</v>
      </c>
    </row>
    <row r="283" spans="2:4" ht="12.75">
      <c r="B283">
        <v>282</v>
      </c>
      <c r="C283" s="1">
        <f t="shared" si="8"/>
        <v>1.0030422288415268</v>
      </c>
      <c r="D283" s="2">
        <f t="shared" si="9"/>
        <v>1371.1587268263672</v>
      </c>
    </row>
    <row r="284" spans="2:4" ht="12.75">
      <c r="B284">
        <v>283</v>
      </c>
      <c r="C284" s="1">
        <f t="shared" si="8"/>
        <v>1.003613923091998</v>
      </c>
      <c r="D284" s="2">
        <f t="shared" si="9"/>
        <v>1371.9402328667613</v>
      </c>
    </row>
    <row r="285" spans="2:4" ht="12.75">
      <c r="B285">
        <v>284</v>
      </c>
      <c r="C285" s="1">
        <f t="shared" si="8"/>
        <v>1.0041845479244838</v>
      </c>
      <c r="D285" s="2">
        <f t="shared" si="9"/>
        <v>1372.7202770127692</v>
      </c>
    </row>
    <row r="286" spans="2:4" ht="12.75">
      <c r="B286">
        <v>285</v>
      </c>
      <c r="C286" s="1">
        <f t="shared" si="8"/>
        <v>1.0047539344819159</v>
      </c>
      <c r="D286" s="2">
        <f t="shared" si="9"/>
        <v>1373.498628436779</v>
      </c>
    </row>
    <row r="287" spans="2:4" ht="12.75">
      <c r="B287">
        <v>286</v>
      </c>
      <c r="C287" s="1">
        <f t="shared" si="8"/>
        <v>1.0053219142736511</v>
      </c>
      <c r="D287" s="2">
        <f t="shared" si="9"/>
        <v>1374.2750568120812</v>
      </c>
    </row>
    <row r="288" spans="2:4" ht="12.75">
      <c r="B288">
        <v>287</v>
      </c>
      <c r="C288" s="1">
        <f t="shared" si="8"/>
        <v>1.0058883192253316</v>
      </c>
      <c r="D288" s="2">
        <f t="shared" si="9"/>
        <v>1375.0493323810283</v>
      </c>
    </row>
    <row r="289" spans="2:4" ht="12.75">
      <c r="B289">
        <v>288</v>
      </c>
      <c r="C289" s="1">
        <f t="shared" si="8"/>
        <v>1.0064529817286192</v>
      </c>
      <c r="D289" s="2">
        <f t="shared" si="9"/>
        <v>1375.8212260230225</v>
      </c>
    </row>
    <row r="290" spans="2:4" ht="12.75">
      <c r="B290">
        <v>289</v>
      </c>
      <c r="C290" s="1">
        <f t="shared" si="8"/>
        <v>1.0070157346907949</v>
      </c>
      <c r="D290" s="2">
        <f t="shared" si="9"/>
        <v>1376.5905093223166</v>
      </c>
    </row>
    <row r="291" spans="2:4" ht="12.75">
      <c r="B291">
        <v>290</v>
      </c>
      <c r="C291" s="1">
        <f t="shared" si="8"/>
        <v>1.0075764115842032</v>
      </c>
      <c r="D291" s="2">
        <f t="shared" si="9"/>
        <v>1377.3569546356057</v>
      </c>
    </row>
    <row r="292" spans="2:4" ht="12.75">
      <c r="B292">
        <v>291</v>
      </c>
      <c r="C292" s="1">
        <f t="shared" si="8"/>
        <v>1.008134846495531</v>
      </c>
      <c r="D292" s="2">
        <f t="shared" si="9"/>
        <v>1378.120335159391</v>
      </c>
    </row>
    <row r="293" spans="2:4" ht="12.75">
      <c r="B293">
        <v>292</v>
      </c>
      <c r="C293" s="1">
        <f t="shared" si="8"/>
        <v>1.0086908741749039</v>
      </c>
      <c r="D293" s="2">
        <f t="shared" si="9"/>
        <v>1378.8804249970935</v>
      </c>
    </row>
    <row r="294" spans="2:4" ht="12.75">
      <c r="B294">
        <v>293</v>
      </c>
      <c r="C294" s="1">
        <f t="shared" si="8"/>
        <v>1.0092443300847855</v>
      </c>
      <c r="D294" s="2">
        <f t="shared" si="9"/>
        <v>1379.6369992259017</v>
      </c>
    </row>
    <row r="295" spans="2:4" ht="12.75">
      <c r="B295">
        <v>294</v>
      </c>
      <c r="C295" s="1">
        <f t="shared" si="8"/>
        <v>1.0097950504486681</v>
      </c>
      <c r="D295" s="2">
        <f t="shared" si="9"/>
        <v>1380.3898339633292</v>
      </c>
    </row>
    <row r="296" spans="2:4" ht="12.75">
      <c r="B296">
        <v>295</v>
      </c>
      <c r="C296" s="1">
        <f t="shared" si="8"/>
        <v>1.0103428722995358</v>
      </c>
      <c r="D296" s="2">
        <f t="shared" si="9"/>
        <v>1381.1387064334654</v>
      </c>
    </row>
    <row r="297" spans="2:4" ht="12.75">
      <c r="B297">
        <v>296</v>
      </c>
      <c r="C297" s="1">
        <f t="shared" si="8"/>
        <v>1.0108876335280892</v>
      </c>
      <c r="D297" s="2">
        <f t="shared" si="9"/>
        <v>1381.8833950328979</v>
      </c>
    </row>
    <row r="298" spans="2:4" ht="12.75">
      <c r="B298">
        <v>297</v>
      </c>
      <c r="C298" s="1">
        <f t="shared" si="8"/>
        <v>1.0114291729307163</v>
      </c>
      <c r="D298" s="2">
        <f t="shared" si="9"/>
        <v>1382.6236793962892</v>
      </c>
    </row>
    <row r="299" spans="2:4" ht="12.75">
      <c r="B299">
        <v>298</v>
      </c>
      <c r="C299" s="1">
        <f t="shared" si="8"/>
        <v>1.0119673302571957</v>
      </c>
      <c r="D299" s="2">
        <f t="shared" si="9"/>
        <v>1383.3593404615865</v>
      </c>
    </row>
    <row r="300" spans="2:4" ht="12.75">
      <c r="B300">
        <v>299</v>
      </c>
      <c r="C300" s="1">
        <f t="shared" si="8"/>
        <v>1.0125019462581162</v>
      </c>
      <c r="D300" s="2">
        <f t="shared" si="9"/>
        <v>1384.090160534845</v>
      </c>
    </row>
    <row r="301" spans="2:4" ht="12.75">
      <c r="B301">
        <v>300</v>
      </c>
      <c r="C301" s="1">
        <f t="shared" si="8"/>
        <v>1.0130328627320018</v>
      </c>
      <c r="D301" s="2">
        <f t="shared" si="9"/>
        <v>1384.8159233546464</v>
      </c>
    </row>
    <row r="302" spans="2:4" ht="12.75">
      <c r="B302">
        <v>301</v>
      </c>
      <c r="C302" s="1">
        <f t="shared" si="8"/>
        <v>1.0135599225721266</v>
      </c>
      <c r="D302" s="2">
        <f t="shared" si="9"/>
        <v>1385.536414156097</v>
      </c>
    </row>
    <row r="303" spans="2:4" ht="12.75">
      <c r="B303">
        <v>302</v>
      </c>
      <c r="C303" s="1">
        <f t="shared" si="8"/>
        <v>1.0140829698130038</v>
      </c>
      <c r="D303" s="2">
        <f t="shared" si="9"/>
        <v>1386.2514197343762</v>
      </c>
    </row>
    <row r="304" spans="2:4" ht="12.75">
      <c r="B304">
        <v>303</v>
      </c>
      <c r="C304" s="1">
        <f t="shared" si="8"/>
        <v>1.0146018496765403</v>
      </c>
      <c r="D304" s="2">
        <f t="shared" si="9"/>
        <v>1386.9607285078307</v>
      </c>
    </row>
    <row r="305" spans="2:4" ht="12.75">
      <c r="B305">
        <v>304</v>
      </c>
      <c r="C305" s="1">
        <f t="shared" si="8"/>
        <v>1.0151164086178364</v>
      </c>
      <c r="D305" s="2">
        <f t="shared" si="9"/>
        <v>1387.6641305805822</v>
      </c>
    </row>
    <row r="306" spans="2:4" ht="12.75">
      <c r="B306">
        <v>305</v>
      </c>
      <c r="C306" s="1">
        <f t="shared" si="8"/>
        <v>1.0156264943706228</v>
      </c>
      <c r="D306" s="2">
        <f t="shared" si="9"/>
        <v>1388.3614178046414</v>
      </c>
    </row>
    <row r="307" spans="2:4" ht="12.75">
      <c r="B307">
        <v>306</v>
      </c>
      <c r="C307" s="1">
        <f t="shared" si="8"/>
        <v>1.016131955992319</v>
      </c>
      <c r="D307" s="2">
        <f t="shared" si="9"/>
        <v>1389.0523838415002</v>
      </c>
    </row>
    <row r="308" spans="2:4" ht="12.75">
      <c r="B308">
        <v>307</v>
      </c>
      <c r="C308" s="1">
        <f t="shared" si="8"/>
        <v>1.0166326439086986</v>
      </c>
      <c r="D308" s="2">
        <f t="shared" si="9"/>
        <v>1389.736824223191</v>
      </c>
    </row>
    <row r="309" spans="2:4" ht="12.75">
      <c r="B309">
        <v>308</v>
      </c>
      <c r="C309" s="1">
        <f t="shared" si="8"/>
        <v>1.0171284099581521</v>
      </c>
      <c r="D309" s="2">
        <f t="shared" si="9"/>
        <v>1390.414536412794</v>
      </c>
    </row>
    <row r="310" spans="2:4" ht="12.75">
      <c r="B310">
        <v>309</v>
      </c>
      <c r="C310" s="1">
        <f t="shared" si="8"/>
        <v>1.0176191074355296</v>
      </c>
      <c r="D310" s="2">
        <f t="shared" si="9"/>
        <v>1391.085319864369</v>
      </c>
    </row>
    <row r="311" spans="2:4" ht="12.75">
      <c r="B311">
        <v>310</v>
      </c>
      <c r="C311" s="1">
        <f t="shared" si="8"/>
        <v>1.0181045911355526</v>
      </c>
      <c r="D311" s="2">
        <f t="shared" si="9"/>
        <v>1391.7489760823005</v>
      </c>
    </row>
    <row r="312" spans="2:4" ht="12.75">
      <c r="B312">
        <v>311</v>
      </c>
      <c r="C312" s="1">
        <f t="shared" si="8"/>
        <v>1.0185847173957836</v>
      </c>
      <c r="D312" s="2">
        <f t="shared" si="9"/>
        <v>1392.4053086800361</v>
      </c>
    </row>
    <row r="313" spans="2:4" ht="12.75">
      <c r="B313">
        <v>312</v>
      </c>
      <c r="C313" s="1">
        <f t="shared" si="8"/>
        <v>1.019059344139138</v>
      </c>
      <c r="D313" s="2">
        <f t="shared" si="9"/>
        <v>1393.0541234382017</v>
      </c>
    </row>
    <row r="314" spans="2:4" ht="12.75">
      <c r="B314">
        <v>313</v>
      </c>
      <c r="C314" s="1">
        <f t="shared" si="8"/>
        <v>1.0195283309159262</v>
      </c>
      <c r="D314" s="2">
        <f t="shared" si="9"/>
        <v>1393.695228362071</v>
      </c>
    </row>
    <row r="315" spans="2:4" ht="12.75">
      <c r="B315">
        <v>314</v>
      </c>
      <c r="C315" s="1">
        <f t="shared" si="8"/>
        <v>1.019991538945416</v>
      </c>
      <c r="D315" s="2">
        <f t="shared" si="9"/>
        <v>1394.3284337383836</v>
      </c>
    </row>
    <row r="316" spans="2:4" ht="12.75">
      <c r="B316">
        <v>315</v>
      </c>
      <c r="C316" s="1">
        <f t="shared" si="8"/>
        <v>1.0204488311568984</v>
      </c>
      <c r="D316" s="2">
        <f t="shared" si="9"/>
        <v>1394.9535521914802</v>
      </c>
    </row>
    <row r="317" spans="2:4" ht="12.75">
      <c r="B317">
        <v>316</v>
      </c>
      <c r="C317" s="1">
        <f t="shared" si="8"/>
        <v>1.020900072230252</v>
      </c>
      <c r="D317" s="2">
        <f t="shared" si="9"/>
        <v>1395.5703987387544</v>
      </c>
    </row>
    <row r="318" spans="2:4" ht="12.75">
      <c r="B318">
        <v>317</v>
      </c>
      <c r="C318" s="1">
        <f t="shared" si="8"/>
        <v>1.0213451286359825</v>
      </c>
      <c r="D318" s="2">
        <f t="shared" si="9"/>
        <v>1396.178790845388</v>
      </c>
    </row>
    <row r="319" spans="2:4" ht="12.75">
      <c r="B319">
        <v>318</v>
      </c>
      <c r="C319" s="1">
        <f t="shared" si="8"/>
        <v>1.0217838686747394</v>
      </c>
      <c r="D319" s="2">
        <f t="shared" si="9"/>
        <v>1396.7785484783687</v>
      </c>
    </row>
    <row r="320" spans="2:4" ht="12.75">
      <c r="B320">
        <v>319</v>
      </c>
      <c r="C320" s="1">
        <f t="shared" si="8"/>
        <v>1.0222161625162869</v>
      </c>
      <c r="D320" s="2">
        <f t="shared" si="9"/>
        <v>1397.3694941597641</v>
      </c>
    </row>
    <row r="321" spans="2:4" ht="12.75">
      <c r="B321">
        <v>320</v>
      </c>
      <c r="C321" s="1">
        <f t="shared" si="8"/>
        <v>1.0226418822379222</v>
      </c>
      <c r="D321" s="2">
        <f t="shared" si="9"/>
        <v>1397.9514530192396</v>
      </c>
    </row>
    <row r="322" spans="2:4" ht="12.75">
      <c r="B322">
        <v>321</v>
      </c>
      <c r="C322" s="1">
        <f t="shared" si="8"/>
        <v>1.0230609018623302</v>
      </c>
      <c r="D322" s="2">
        <f t="shared" si="9"/>
        <v>1398.5242528458054</v>
      </c>
    </row>
    <row r="323" spans="2:4" ht="12.75">
      <c r="B323">
        <v>322</v>
      </c>
      <c r="C323" s="1">
        <f aca="true" t="shared" si="10" ref="C323:C367">1+0.0334*COS(RADIANS($B323*360/365.25-2.7206))</f>
        <v>1.0234730973948631</v>
      </c>
      <c r="D323" s="2">
        <f aca="true" t="shared" si="11" ref="D323:D367">$A$2*$C323</f>
        <v>1399.087724138778</v>
      </c>
    </row>
    <row r="324" spans="2:4" ht="12.75">
      <c r="B324">
        <v>323</v>
      </c>
      <c r="C324" s="1">
        <f t="shared" si="10"/>
        <v>1.023878346860231</v>
      </c>
      <c r="D324" s="2">
        <f t="shared" si="11"/>
        <v>1399.641700157936</v>
      </c>
    </row>
    <row r="325" spans="2:4" ht="12.75">
      <c r="B325">
        <v>324</v>
      </c>
      <c r="C325" s="1">
        <f t="shared" si="10"/>
        <v>1.0242765303385972</v>
      </c>
      <c r="D325" s="2">
        <f t="shared" si="11"/>
        <v>1400.1860169728625</v>
      </c>
    </row>
    <row r="326" spans="2:4" ht="12.75">
      <c r="B326">
        <v>325</v>
      </c>
      <c r="C326" s="1">
        <f t="shared" si="10"/>
        <v>1.0246675300010646</v>
      </c>
      <c r="D326" s="2">
        <f t="shared" si="11"/>
        <v>1400.7205135114552</v>
      </c>
    </row>
    <row r="327" spans="2:4" ht="12.75">
      <c r="B327">
        <v>326</v>
      </c>
      <c r="C327" s="1">
        <f t="shared" si="10"/>
        <v>1.0250512301445422</v>
      </c>
      <c r="D327" s="2">
        <f t="shared" si="11"/>
        <v>1401.2450316075892</v>
      </c>
    </row>
    <row r="328" spans="2:4" ht="12.75">
      <c r="B328">
        <v>327</v>
      </c>
      <c r="C328" s="1">
        <f t="shared" si="10"/>
        <v>1.0254275172259844</v>
      </c>
      <c r="D328" s="2">
        <f t="shared" si="11"/>
        <v>1401.7594160479207</v>
      </c>
    </row>
    <row r="329" spans="2:4" ht="12.75">
      <c r="B329">
        <v>328</v>
      </c>
      <c r="C329" s="1">
        <f t="shared" si="10"/>
        <v>1.02579627989599</v>
      </c>
      <c r="D329" s="2">
        <f t="shared" si="11"/>
        <v>1402.2635146178184</v>
      </c>
    </row>
    <row r="330" spans="2:4" ht="12.75">
      <c r="B330">
        <v>329</v>
      </c>
      <c r="C330" s="1">
        <f t="shared" si="10"/>
        <v>1.0261574090317525</v>
      </c>
      <c r="D330" s="2">
        <f t="shared" si="11"/>
        <v>1402.7571781464055</v>
      </c>
    </row>
    <row r="331" spans="2:4" ht="12.75">
      <c r="B331">
        <v>330</v>
      </c>
      <c r="C331" s="1">
        <f t="shared" si="10"/>
        <v>1.0265107977693497</v>
      </c>
      <c r="D331" s="2">
        <f t="shared" si="11"/>
        <v>1403.2402605507011</v>
      </c>
    </row>
    <row r="332" spans="2:4" ht="12.75">
      <c r="B332">
        <v>331</v>
      </c>
      <c r="C332" s="1">
        <f t="shared" si="10"/>
        <v>1.0268563415353695</v>
      </c>
      <c r="D332" s="2">
        <f t="shared" si="11"/>
        <v>1403.7126188788502</v>
      </c>
    </row>
    <row r="333" spans="2:4" ht="12.75">
      <c r="B333">
        <v>332</v>
      </c>
      <c r="C333" s="1">
        <f t="shared" si="10"/>
        <v>1.027193938077852</v>
      </c>
      <c r="D333" s="2">
        <f t="shared" si="11"/>
        <v>1404.1741133524238</v>
      </c>
    </row>
    <row r="334" spans="2:4" ht="12.75">
      <c r="B334">
        <v>333</v>
      </c>
      <c r="C334" s="1">
        <f t="shared" si="10"/>
        <v>1.027523487496549</v>
      </c>
      <c r="D334" s="2">
        <f t="shared" si="11"/>
        <v>1404.6246074077826</v>
      </c>
    </row>
    <row r="335" spans="2:4" ht="12.75">
      <c r="B335">
        <v>334</v>
      </c>
      <c r="C335" s="1">
        <f t="shared" si="10"/>
        <v>1.0278448922724852</v>
      </c>
      <c r="D335" s="2">
        <f t="shared" si="11"/>
        <v>1405.0639677364873</v>
      </c>
    </row>
    <row r="336" spans="2:4" ht="12.75">
      <c r="B336">
        <v>335</v>
      </c>
      <c r="C336" s="1">
        <f t="shared" si="10"/>
        <v>1.028158057296817</v>
      </c>
      <c r="D336" s="2">
        <f t="shared" si="11"/>
        <v>1405.4920643247488</v>
      </c>
    </row>
    <row r="337" spans="2:4" ht="12.75">
      <c r="B337">
        <v>336</v>
      </c>
      <c r="C337" s="1">
        <f t="shared" si="10"/>
        <v>1.028462889898975</v>
      </c>
      <c r="D337" s="2">
        <f t="shared" si="11"/>
        <v>1405.9087704918988</v>
      </c>
    </row>
    <row r="338" spans="2:4" ht="12.75">
      <c r="B338">
        <v>337</v>
      </c>
      <c r="C338" s="1">
        <f t="shared" si="10"/>
        <v>1.0287592998740878</v>
      </c>
      <c r="D338" s="2">
        <f t="shared" si="11"/>
        <v>1406.313962927878</v>
      </c>
    </row>
    <row r="339" spans="2:4" ht="12.75">
      <c r="B339">
        <v>338</v>
      </c>
      <c r="C339" s="1">
        <f t="shared" si="10"/>
        <v>1.0290471995096755</v>
      </c>
      <c r="D339" s="2">
        <f t="shared" si="11"/>
        <v>1406.7075217297263</v>
      </c>
    </row>
    <row r="340" spans="2:4" ht="12.75">
      <c r="B340">
        <v>339</v>
      </c>
      <c r="C340" s="1">
        <f t="shared" si="10"/>
        <v>1.0293265036116037</v>
      </c>
      <c r="D340" s="2">
        <f t="shared" si="11"/>
        <v>1407.0893304370622</v>
      </c>
    </row>
    <row r="341" spans="2:4" ht="12.75">
      <c r="B341">
        <v>340</v>
      </c>
      <c r="C341" s="1">
        <f t="shared" si="10"/>
        <v>1.029597129529295</v>
      </c>
      <c r="D341" s="2">
        <f t="shared" si="11"/>
        <v>1407.4592760665462</v>
      </c>
    </row>
    <row r="342" spans="2:4" ht="12.75">
      <c r="B342">
        <v>341</v>
      </c>
      <c r="C342" s="1">
        <f t="shared" si="10"/>
        <v>1.0298589971801866</v>
      </c>
      <c r="D342" s="2">
        <f t="shared" si="11"/>
        <v>1407.8172491453151</v>
      </c>
    </row>
    <row r="343" spans="2:4" ht="12.75">
      <c r="B343">
        <v>342</v>
      </c>
      <c r="C343" s="1">
        <f t="shared" si="10"/>
        <v>1.0301120290734276</v>
      </c>
      <c r="D343" s="2">
        <f t="shared" si="11"/>
        <v>1408.1631437433755</v>
      </c>
    </row>
    <row r="344" spans="2:4" ht="12.75">
      <c r="B344">
        <v>343</v>
      </c>
      <c r="C344" s="1">
        <f t="shared" si="10"/>
        <v>1.0303561503328098</v>
      </c>
      <c r="D344" s="2">
        <f t="shared" si="11"/>
        <v>1408.496857504951</v>
      </c>
    </row>
    <row r="345" spans="2:4" ht="12.75">
      <c r="B345">
        <v>344</v>
      </c>
      <c r="C345" s="1">
        <f t="shared" si="10"/>
        <v>1.030591288718925</v>
      </c>
      <c r="D345" s="2">
        <f t="shared" si="11"/>
        <v>1408.8182916787705</v>
      </c>
    </row>
    <row r="346" spans="2:4" ht="12.75">
      <c r="B346">
        <v>345</v>
      </c>
      <c r="C346" s="1">
        <f t="shared" si="10"/>
        <v>1.0308173746505418</v>
      </c>
      <c r="D346" s="2">
        <f t="shared" si="11"/>
        <v>1409.1273511472907</v>
      </c>
    </row>
    <row r="347" spans="2:4" ht="12.75">
      <c r="B347">
        <v>346</v>
      </c>
      <c r="C347" s="1">
        <f t="shared" si="10"/>
        <v>1.0310343412251957</v>
      </c>
      <c r="D347" s="2">
        <f t="shared" si="11"/>
        <v>1409.4239444548425</v>
      </c>
    </row>
    <row r="348" spans="2:4" ht="12.75">
      <c r="B348">
        <v>347</v>
      </c>
      <c r="C348" s="1">
        <f t="shared" si="10"/>
        <v>1.0312421242389864</v>
      </c>
      <c r="D348" s="2">
        <f t="shared" si="11"/>
        <v>1409.7079838346945</v>
      </c>
    </row>
    <row r="349" spans="2:4" ht="12.75">
      <c r="B349">
        <v>348</v>
      </c>
      <c r="C349" s="1">
        <f t="shared" si="10"/>
        <v>1.0314406622055774</v>
      </c>
      <c r="D349" s="2">
        <f t="shared" si="11"/>
        <v>1409.9793852350242</v>
      </c>
    </row>
    <row r="350" spans="2:4" ht="12.75">
      <c r="B350">
        <v>349</v>
      </c>
      <c r="C350" s="1">
        <f t="shared" si="10"/>
        <v>1.03162989637439</v>
      </c>
      <c r="D350" s="2">
        <f t="shared" si="11"/>
        <v>1410.2380683437912</v>
      </c>
    </row>
    <row r="351" spans="2:4" ht="12.75">
      <c r="B351">
        <v>350</v>
      </c>
      <c r="C351" s="1">
        <f t="shared" si="10"/>
        <v>1.0318097707479894</v>
      </c>
      <c r="D351" s="2">
        <f t="shared" si="11"/>
        <v>1410.4839566125015</v>
      </c>
    </row>
    <row r="352" spans="2:4" ht="12.75">
      <c r="B352">
        <v>351</v>
      </c>
      <c r="C352" s="1">
        <f t="shared" si="10"/>
        <v>1.0319802320986546</v>
      </c>
      <c r="D352" s="2">
        <f t="shared" si="11"/>
        <v>1410.716977278861</v>
      </c>
    </row>
    <row r="353" spans="2:4" ht="12.75">
      <c r="B353">
        <v>352</v>
      </c>
      <c r="C353" s="1">
        <f t="shared" si="10"/>
        <v>1.0321412299841293</v>
      </c>
      <c r="D353" s="2">
        <f t="shared" si="11"/>
        <v>1410.9370613883048</v>
      </c>
    </row>
    <row r="354" spans="2:4" ht="12.75">
      <c r="B354">
        <v>353</v>
      </c>
      <c r="C354" s="1">
        <f t="shared" si="10"/>
        <v>1.0322927167625489</v>
      </c>
      <c r="D354" s="2">
        <f t="shared" si="11"/>
        <v>1411.1441438144043</v>
      </c>
    </row>
    <row r="355" spans="2:4" ht="12.75">
      <c r="B355">
        <v>354</v>
      </c>
      <c r="C355" s="1">
        <f t="shared" si="10"/>
        <v>1.0324346476065387</v>
      </c>
      <c r="D355" s="2">
        <f t="shared" si="11"/>
        <v>1411.3381632781384</v>
      </c>
    </row>
    <row r="356" spans="2:4" ht="12.75">
      <c r="B356">
        <v>355</v>
      </c>
      <c r="C356" s="1">
        <f t="shared" si="10"/>
        <v>1.0325669805164783</v>
      </c>
      <c r="D356" s="2">
        <f t="shared" si="11"/>
        <v>1411.5190623660258</v>
      </c>
    </row>
    <row r="357" spans="2:4" ht="12.75">
      <c r="B357">
        <v>356</v>
      </c>
      <c r="C357" s="1">
        <f t="shared" si="10"/>
        <v>1.032689676332931</v>
      </c>
      <c r="D357" s="2">
        <f t="shared" si="11"/>
        <v>1411.6867875471166</v>
      </c>
    </row>
    <row r="358" spans="2:4" ht="12.75">
      <c r="B358">
        <v>357</v>
      </c>
      <c r="C358" s="1">
        <f t="shared" si="10"/>
        <v>1.0328026987482304</v>
      </c>
      <c r="D358" s="2">
        <f t="shared" si="11"/>
        <v>1411.8412891888308</v>
      </c>
    </row>
    <row r="359" spans="2:4" ht="12.75">
      <c r="B359">
        <v>358</v>
      </c>
      <c r="C359" s="1">
        <f t="shared" si="10"/>
        <v>1.0329060143172253</v>
      </c>
      <c r="D359" s="2">
        <f t="shared" si="11"/>
        <v>1411.9825215716469</v>
      </c>
    </row>
    <row r="360" spans="2:4" ht="12.75">
      <c r="B360">
        <v>359</v>
      </c>
      <c r="C360" s="1">
        <f t="shared" si="10"/>
        <v>1.032999592467177</v>
      </c>
      <c r="D360" s="2">
        <f t="shared" si="11"/>
        <v>1412.1104429026311</v>
      </c>
    </row>
    <row r="361" spans="2:4" ht="12.75">
      <c r="B361">
        <v>360</v>
      </c>
      <c r="C361" s="1">
        <f t="shared" si="10"/>
        <v>1.0330834055068054</v>
      </c>
      <c r="D361" s="2">
        <f t="shared" si="11"/>
        <v>1412.225015327803</v>
      </c>
    </row>
    <row r="362" spans="2:4" ht="12.75">
      <c r="B362">
        <v>361</v>
      </c>
      <c r="C362" s="1">
        <f t="shared" si="10"/>
        <v>1.0331574286344833</v>
      </c>
      <c r="D362" s="2">
        <f t="shared" si="11"/>
        <v>1412.3262049433388</v>
      </c>
    </row>
    <row r="363" spans="2:4" ht="12.75">
      <c r="B363">
        <v>362</v>
      </c>
      <c r="C363" s="1">
        <f t="shared" si="10"/>
        <v>1.0332216399455767</v>
      </c>
      <c r="D363" s="2">
        <f t="shared" si="11"/>
        <v>1412.4139818056033</v>
      </c>
    </row>
    <row r="364" spans="2:4" ht="12.75">
      <c r="B364">
        <v>363</v>
      </c>
      <c r="C364" s="1">
        <f t="shared" si="10"/>
        <v>1.0332760204389253</v>
      </c>
      <c r="D364" s="2">
        <f t="shared" si="11"/>
        <v>1412.4883199400108</v>
      </c>
    </row>
    <row r="365" spans="2:4" ht="12.75">
      <c r="B365">
        <v>364</v>
      </c>
      <c r="C365" s="1">
        <f t="shared" si="10"/>
        <v>1.0333205540224664</v>
      </c>
      <c r="D365" s="2">
        <f t="shared" si="11"/>
        <v>1412.5491973487115</v>
      </c>
    </row>
    <row r="366" spans="2:4" ht="12.75">
      <c r="B366">
        <v>365</v>
      </c>
      <c r="C366" s="1">
        <f t="shared" si="10"/>
        <v>1.033355227517996</v>
      </c>
      <c r="D366" s="2">
        <f t="shared" si="11"/>
        <v>1412.5965960171006</v>
      </c>
    </row>
    <row r="367" spans="2:4" ht="12.75">
      <c r="B367">
        <v>366</v>
      </c>
      <c r="C367" s="1">
        <f t="shared" si="10"/>
        <v>1.0333800306650691</v>
      </c>
      <c r="D367" s="2">
        <f t="shared" si="11"/>
        <v>1412.6305019191495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2" max="2" width="6.625" style="3" bestFit="1" customWidth="1"/>
    <col min="3" max="3" width="5.875" style="3" bestFit="1" customWidth="1"/>
  </cols>
  <sheetData>
    <row r="1" spans="1:3" ht="15.75">
      <c r="A1" s="4" t="s">
        <v>6</v>
      </c>
      <c r="B1" s="5" t="s">
        <v>4</v>
      </c>
      <c r="C1" s="5" t="s">
        <v>5</v>
      </c>
    </row>
    <row r="2" spans="1:3" ht="12.75">
      <c r="A2">
        <v>0</v>
      </c>
      <c r="B2" s="3">
        <f>1/COS(RADIANS($A2))</f>
        <v>1</v>
      </c>
      <c r="C2" s="3">
        <f>1/(COS(RADIANS($A2))+0.50572*((96.07995-$A2)^(-1.6364)))</f>
        <v>0.9997119918558381</v>
      </c>
    </row>
    <row r="3" spans="1:3" ht="12.75">
      <c r="A3">
        <v>1</v>
      </c>
      <c r="B3" s="3">
        <f aca="true" t="shared" si="0" ref="B3:B66">1/COS(RADIANS($A3))</f>
        <v>1.0001523280439077</v>
      </c>
      <c r="C3" s="3">
        <f aca="true" t="shared" si="1" ref="C3:C66">1/(COS(RADIANS($A3))+0.50572*((96.07995-$A3)^(-1.6364)))</f>
        <v>0.9998592586926793</v>
      </c>
    </row>
    <row r="4" spans="1:3" ht="12.75">
      <c r="A4">
        <v>2</v>
      </c>
      <c r="B4" s="3">
        <f t="shared" si="0"/>
        <v>1.0006095442988217</v>
      </c>
      <c r="C4" s="3">
        <f t="shared" si="1"/>
        <v>1.0003110890402365</v>
      </c>
    </row>
    <row r="5" spans="1:3" ht="12.75">
      <c r="A5">
        <v>3</v>
      </c>
      <c r="B5" s="3">
        <f t="shared" si="0"/>
        <v>1.001372345997921</v>
      </c>
      <c r="C5" s="3">
        <f t="shared" si="1"/>
        <v>1.0010681642273038</v>
      </c>
    </row>
    <row r="6" spans="1:3" ht="12.75">
      <c r="A6">
        <v>4</v>
      </c>
      <c r="B6" s="3">
        <f t="shared" si="0"/>
        <v>1.0024418980811722</v>
      </c>
      <c r="C6" s="3">
        <f t="shared" si="1"/>
        <v>1.0021316319418698</v>
      </c>
    </row>
    <row r="7" spans="1:3" ht="12.75">
      <c r="A7">
        <v>5</v>
      </c>
      <c r="B7" s="3">
        <f t="shared" si="0"/>
        <v>1.0038198375433474</v>
      </c>
      <c r="C7" s="3">
        <f t="shared" si="1"/>
        <v>1.0035031104733083</v>
      </c>
    </row>
    <row r="8" spans="1:3" ht="12.75">
      <c r="A8">
        <v>6</v>
      </c>
      <c r="B8" s="3">
        <f t="shared" si="0"/>
        <v>1.0055082795635164</v>
      </c>
      <c r="C8" s="3">
        <f t="shared" si="1"/>
        <v>1.0051846947247018</v>
      </c>
    </row>
    <row r="9" spans="1:3" ht="12.75">
      <c r="A9">
        <v>7</v>
      </c>
      <c r="B9" s="3">
        <f t="shared" si="0"/>
        <v>1.0075098254588484</v>
      </c>
      <c r="C9" s="3">
        <f t="shared" si="1"/>
        <v>1.0071789640369042</v>
      </c>
    </row>
    <row r="10" spans="1:3" ht="12.75">
      <c r="A10">
        <v>8</v>
      </c>
      <c r="B10" s="3">
        <f t="shared" si="0"/>
        <v>1.009827572518618</v>
      </c>
      <c r="C10" s="3">
        <f t="shared" si="1"/>
        <v>1.0094889918788565</v>
      </c>
    </row>
    <row r="11" spans="1:3" ht="12.75">
      <c r="A11">
        <v>9</v>
      </c>
      <c r="B11" s="3">
        <f t="shared" si="0"/>
        <v>1.0124651257880029</v>
      </c>
      <c r="C11" s="3">
        <f t="shared" si="1"/>
        <v>1.0121183574721748</v>
      </c>
    </row>
    <row r="12" spans="1:3" ht="12.75">
      <c r="A12">
        <v>10</v>
      </c>
      <c r="B12" s="3">
        <f t="shared" si="0"/>
        <v>1.0154266118857451</v>
      </c>
      <c r="C12" s="3">
        <f t="shared" si="1"/>
        <v>1.0150711594323112</v>
      </c>
    </row>
    <row r="13" spans="1:3" ht="12.75">
      <c r="A13">
        <v>11</v>
      </c>
      <c r="B13" s="3">
        <f t="shared" si="0"/>
        <v>1.0187166949552142</v>
      </c>
      <c r="C13" s="3">
        <f t="shared" si="1"/>
        <v>1.0183520315238068</v>
      </c>
    </row>
    <row r="14" spans="1:3" ht="12.75">
      <c r="A14">
        <v>12</v>
      </c>
      <c r="B14" s="3">
        <f t="shared" si="0"/>
        <v>1.0223405948650293</v>
      </c>
      <c r="C14" s="3">
        <f t="shared" si="1"/>
        <v>1.021966160643514</v>
      </c>
    </row>
    <row r="15" spans="1:3" ht="12.75">
      <c r="A15">
        <v>13</v>
      </c>
      <c r="B15" s="3">
        <f t="shared" si="0"/>
        <v>1.0263041077933917</v>
      </c>
      <c r="C15" s="3">
        <f t="shared" si="1"/>
        <v>1.02591930716334</v>
      </c>
    </row>
    <row r="16" spans="1:3" ht="12.75">
      <c r="A16">
        <v>14</v>
      </c>
      <c r="B16" s="3">
        <f t="shared" si="0"/>
        <v>1.0306136293498982</v>
      </c>
      <c r="C16" s="3">
        <f t="shared" si="1"/>
        <v>1.03021782778332</v>
      </c>
    </row>
    <row r="17" spans="1:3" ht="12.75">
      <c r="A17">
        <v>15</v>
      </c>
      <c r="B17" s="3">
        <f t="shared" si="0"/>
        <v>1.035276180410083</v>
      </c>
      <c r="C17" s="3">
        <f t="shared" si="1"/>
        <v>1.034868701066905</v>
      </c>
    </row>
    <row r="18" spans="1:3" ht="12.75">
      <c r="A18">
        <v>16</v>
      </c>
      <c r="B18" s="3">
        <f t="shared" si="0"/>
        <v>1.040299435861602</v>
      </c>
      <c r="C18" s="3">
        <f t="shared" si="1"/>
        <v>1.039879555853524</v>
      </c>
    </row>
    <row r="19" spans="1:3" ht="12.75">
      <c r="A19">
        <v>17</v>
      </c>
      <c r="B19" s="3">
        <f t="shared" si="0"/>
        <v>1.045691756487148</v>
      </c>
      <c r="C19" s="3">
        <f t="shared" si="1"/>
        <v>1.045258702769114</v>
      </c>
    </row>
    <row r="20" spans="1:3" ht="12.75">
      <c r="A20">
        <v>18</v>
      </c>
      <c r="B20" s="3">
        <f t="shared" si="0"/>
        <v>1.0514622242382672</v>
      </c>
      <c r="C20" s="3">
        <f t="shared" si="1"/>
        <v>1.0510151690837524</v>
      </c>
    </row>
    <row r="21" spans="1:3" ht="12.75">
      <c r="A21">
        <v>19</v>
      </c>
      <c r="B21" s="3">
        <f t="shared" si="0"/>
        <v>1.0576206811866706</v>
      </c>
      <c r="C21" s="3">
        <f t="shared" si="1"/>
        <v>1.0571587371972049</v>
      </c>
    </row>
    <row r="22" spans="1:3" ht="12.75">
      <c r="A22">
        <v>20</v>
      </c>
      <c r="B22" s="3">
        <f t="shared" si="0"/>
        <v>1.064177772475912</v>
      </c>
      <c r="C22" s="3">
        <f t="shared" si="1"/>
        <v>1.0636999870686308</v>
      </c>
    </row>
    <row r="23" spans="1:3" ht="12.75">
      <c r="A23">
        <v>21</v>
      </c>
      <c r="B23" s="3">
        <f t="shared" si="0"/>
        <v>1.071144993637029</v>
      </c>
      <c r="C23" s="3">
        <f t="shared" si="1"/>
        <v>1.0706503429463945</v>
      </c>
    </row>
    <row r="24" spans="1:3" ht="12.75">
      <c r="A24">
        <v>22</v>
      </c>
      <c r="B24" s="3">
        <f t="shared" si="0"/>
        <v>1.0785347426775833</v>
      </c>
      <c r="C24" s="3">
        <f t="shared" si="1"/>
        <v>1.0780221247986177</v>
      </c>
    </row>
    <row r="25" spans="1:3" ht="12.75">
      <c r="A25">
        <v>23</v>
      </c>
      <c r="B25" s="3">
        <f t="shared" si="0"/>
        <v>1.0863603774052961</v>
      </c>
      <c r="C25" s="3">
        <f t="shared" si="1"/>
        <v>1.085828604895485</v>
      </c>
    </row>
    <row r="26" spans="1:3" ht="12.75">
      <c r="A26">
        <v>24</v>
      </c>
      <c r="B26" s="3">
        <f t="shared" si="0"/>
        <v>1.0946362785060468</v>
      </c>
      <c r="C26" s="3">
        <f t="shared" si="1"/>
        <v>1.0940840700512897</v>
      </c>
    </row>
    <row r="27" spans="1:3" ht="12.75">
      <c r="A27">
        <v>25</v>
      </c>
      <c r="B27" s="3">
        <f t="shared" si="0"/>
        <v>1.1033779189624917</v>
      </c>
      <c r="C27" s="3">
        <f t="shared" si="1"/>
        <v>1.1028038900988062</v>
      </c>
    </row>
    <row r="28" spans="1:3" ht="12.75">
      <c r="A28">
        <v>26</v>
      </c>
      <c r="B28" s="3">
        <f t="shared" si="0"/>
        <v>1.1126019404751888</v>
      </c>
      <c r="C28" s="3">
        <f t="shared" si="1"/>
        <v>1.1120045932419853</v>
      </c>
    </row>
    <row r="29" spans="1:3" ht="12.75">
      <c r="A29">
        <v>27</v>
      </c>
      <c r="B29" s="3">
        <f t="shared" si="0"/>
        <v>1.1223262376343608</v>
      </c>
      <c r="C29" s="3">
        <f t="shared" si="1"/>
        <v>1.121703949016588</v>
      </c>
    </row>
    <row r="30" spans="1:3" ht="12.75">
      <c r="A30">
        <v>28</v>
      </c>
      <c r="B30" s="3">
        <f t="shared" si="0"/>
        <v>1.132570050689039</v>
      </c>
      <c r="C30" s="3">
        <f t="shared" si="1"/>
        <v>1.1319210596838862</v>
      </c>
    </row>
    <row r="31" spans="1:3" ht="12.75">
      <c r="A31">
        <v>29</v>
      </c>
      <c r="B31" s="3">
        <f t="shared" si="0"/>
        <v>1.14335406787332</v>
      </c>
      <c r="C31" s="3">
        <f t="shared" si="1"/>
        <v>1.1426764609918518</v>
      </c>
    </row>
    <row r="32" spans="1:3" ht="12.75">
      <c r="A32">
        <v>30</v>
      </c>
      <c r="B32" s="3">
        <f t="shared" si="0"/>
        <v>1.1547005383792515</v>
      </c>
      <c r="C32" s="3">
        <f t="shared" si="1"/>
        <v>1.1539922333636758</v>
      </c>
    </row>
    <row r="33" spans="1:3" ht="12.75">
      <c r="A33">
        <v>31</v>
      </c>
      <c r="B33" s="3">
        <f t="shared" si="0"/>
        <v>1.1666333972153304</v>
      </c>
      <c r="C33" s="3">
        <f t="shared" si="1"/>
        <v>1.1658921247176817</v>
      </c>
    </row>
    <row r="34" spans="1:3" ht="12.75">
      <c r="A34">
        <v>32</v>
      </c>
      <c r="B34" s="3">
        <f t="shared" si="0"/>
        <v>1.1791784033620965</v>
      </c>
      <c r="C34" s="3">
        <f t="shared" si="1"/>
        <v>1.1784016862889535</v>
      </c>
    </row>
    <row r="35" spans="1:3" ht="12.75">
      <c r="A35">
        <v>33</v>
      </c>
      <c r="B35" s="3">
        <f t="shared" si="0"/>
        <v>1.1923632928359473</v>
      </c>
      <c r="C35" s="3">
        <f t="shared" si="1"/>
        <v>1.1915484230151434</v>
      </c>
    </row>
    <row r="36" spans="1:3" ht="12.75">
      <c r="A36">
        <v>34</v>
      </c>
      <c r="B36" s="3">
        <f t="shared" si="0"/>
        <v>1.2062179485039055</v>
      </c>
      <c r="C36" s="3">
        <f t="shared" si="1"/>
        <v>1.205361960271501</v>
      </c>
    </row>
    <row r="37" spans="1:3" ht="12.75">
      <c r="A37">
        <v>35</v>
      </c>
      <c r="B37" s="3">
        <f t="shared" si="0"/>
        <v>1.220774588761456</v>
      </c>
      <c r="C37" s="3">
        <f t="shared" si="1"/>
        <v>1.2198742289986713</v>
      </c>
    </row>
    <row r="38" spans="1:3" ht="12.75">
      <c r="A38">
        <v>36</v>
      </c>
      <c r="B38" s="3">
        <f t="shared" si="0"/>
        <v>1.2360679774997896</v>
      </c>
      <c r="C38" s="3">
        <f t="shared" si="1"/>
        <v>1.235119671567844</v>
      </c>
    </row>
    <row r="39" spans="1:3" ht="12.75">
      <c r="A39">
        <v>37</v>
      </c>
      <c r="B39" s="3">
        <f t="shared" si="0"/>
        <v>1.2521356581562257</v>
      </c>
      <c r="C39" s="3">
        <f t="shared" si="1"/>
        <v>1.2511354710792817</v>
      </c>
    </row>
    <row r="40" spans="1:3" ht="12.75">
      <c r="A40">
        <v>38</v>
      </c>
      <c r="B40" s="3">
        <f t="shared" si="0"/>
        <v>1.2690182150725788</v>
      </c>
      <c r="C40" s="3">
        <f t="shared" si="1"/>
        <v>1.2679618072017325</v>
      </c>
    </row>
    <row r="41" spans="1:3" ht="12.75">
      <c r="A41">
        <v>39</v>
      </c>
      <c r="B41" s="3">
        <f t="shared" si="0"/>
        <v>1.2867595658931672</v>
      </c>
      <c r="C41" s="3">
        <f t="shared" si="1"/>
        <v>1.2856421421433408</v>
      </c>
    </row>
    <row r="42" spans="1:3" ht="12.75">
      <c r="A42">
        <v>40</v>
      </c>
      <c r="B42" s="3">
        <f t="shared" si="0"/>
        <v>1.3054072893322786</v>
      </c>
      <c r="C42" s="3">
        <f t="shared" si="1"/>
        <v>1.304223540913535</v>
      </c>
    </row>
    <row r="43" spans="1:3" ht="12.75">
      <c r="A43">
        <v>41</v>
      </c>
      <c r="B43" s="3">
        <f t="shared" si="0"/>
        <v>1.3250129933488113</v>
      </c>
      <c r="C43" s="3">
        <f t="shared" si="1"/>
        <v>1.3237570307072422</v>
      </c>
    </row>
    <row r="44" spans="1:3" ht="12.75">
      <c r="A44">
        <v>42</v>
      </c>
      <c r="B44" s="3">
        <f t="shared" si="0"/>
        <v>1.3456327296063761</v>
      </c>
      <c r="C44" s="3">
        <f t="shared" si="1"/>
        <v>1.3442980050388187</v>
      </c>
    </row>
    <row r="45" spans="1:3" ht="12.75">
      <c r="A45">
        <v>43</v>
      </c>
      <c r="B45" s="3">
        <f t="shared" si="0"/>
        <v>1.3673274610985953</v>
      </c>
      <c r="C45" s="3">
        <f t="shared" si="1"/>
        <v>1.3659066791992502</v>
      </c>
    </row>
    <row r="46" spans="1:3" ht="12.75">
      <c r="A46">
        <v>44</v>
      </c>
      <c r="B46" s="3">
        <f t="shared" si="0"/>
        <v>1.3901635910166787</v>
      </c>
      <c r="C46" s="3">
        <f t="shared" si="1"/>
        <v>1.3886486047386126</v>
      </c>
    </row>
    <row r="47" spans="1:3" ht="12.75">
      <c r="A47">
        <v>45</v>
      </c>
      <c r="B47" s="3">
        <f t="shared" si="0"/>
        <v>1.414213562373095</v>
      </c>
      <c r="C47" s="3">
        <f t="shared" si="1"/>
        <v>1.4125952520262743</v>
      </c>
    </row>
    <row r="48" spans="1:3" ht="12.75">
      <c r="A48">
        <v>46</v>
      </c>
      <c r="B48" s="3">
        <f t="shared" si="0"/>
        <v>1.4395565396257264</v>
      </c>
      <c r="C48" s="3">
        <f t="shared" si="1"/>
        <v>1.437824671563422</v>
      </c>
    </row>
    <row r="49" spans="1:3" ht="12.75">
      <c r="A49">
        <v>47</v>
      </c>
      <c r="B49" s="3">
        <f t="shared" si="0"/>
        <v>1.466279185639625</v>
      </c>
      <c r="C49" s="3">
        <f t="shared" si="1"/>
        <v>1.4644222466782195</v>
      </c>
    </row>
    <row r="50" spans="1:3" ht="12.75">
      <c r="A50">
        <v>48</v>
      </c>
      <c r="B50" s="3">
        <f t="shared" si="0"/>
        <v>1.4944765498646086</v>
      </c>
      <c r="C50" s="3">
        <f t="shared" si="1"/>
        <v>1.4924815526010962</v>
      </c>
    </row>
    <row r="51" spans="1:3" ht="12.75">
      <c r="A51">
        <v>49</v>
      </c>
      <c r="B51" s="3">
        <f t="shared" si="0"/>
        <v>1.5242530867058142</v>
      </c>
      <c r="C51" s="3">
        <f t="shared" si="1"/>
        <v>1.5221053397946256</v>
      </c>
    </row>
    <row r="52" spans="1:3" ht="12.75">
      <c r="A52">
        <v>50</v>
      </c>
      <c r="B52" s="3">
        <f t="shared" si="0"/>
        <v>1.5557238268604123</v>
      </c>
      <c r="C52" s="3">
        <f t="shared" si="1"/>
        <v>1.5534066629239196</v>
      </c>
    </row>
    <row r="53" spans="1:3" ht="12.75">
      <c r="A53">
        <v>51</v>
      </c>
      <c r="B53" s="3">
        <f t="shared" si="0"/>
        <v>1.5890157290657494</v>
      </c>
      <c r="C53" s="3">
        <f t="shared" si="1"/>
        <v>1.5865101811584308</v>
      </c>
    </row>
    <row r="54" spans="1:3" ht="12.75">
      <c r="A54">
        <v>52</v>
      </c>
      <c r="B54" s="3">
        <f t="shared" si="0"/>
        <v>1.624269245482744</v>
      </c>
      <c r="C54" s="3">
        <f t="shared" si="1"/>
        <v>1.6215536607984282</v>
      </c>
    </row>
    <row r="55" spans="1:3" ht="12.75">
      <c r="A55">
        <v>53</v>
      </c>
      <c r="B55" s="3">
        <f t="shared" si="0"/>
        <v>1.661640141122483</v>
      </c>
      <c r="C55" s="3">
        <f t="shared" si="1"/>
        <v>1.6586897177821054</v>
      </c>
    </row>
    <row r="56" spans="1:3" ht="12.75">
      <c r="A56">
        <v>54</v>
      </c>
      <c r="B56" s="3">
        <f t="shared" si="0"/>
        <v>1.7013016167040798</v>
      </c>
      <c r="C56" s="3">
        <f t="shared" si="1"/>
        <v>1.698087845793255</v>
      </c>
    </row>
    <row r="57" spans="1:3" ht="12.75">
      <c r="A57">
        <v>55</v>
      </c>
      <c r="B57" s="3">
        <f t="shared" si="0"/>
        <v>1.7434467956210977</v>
      </c>
      <c r="C57" s="3">
        <f t="shared" si="1"/>
        <v>1.7399367858997083</v>
      </c>
    </row>
    <row r="58" spans="1:3" ht="12.75">
      <c r="A58">
        <v>56</v>
      </c>
      <c r="B58" s="3">
        <f t="shared" si="0"/>
        <v>1.7882916499714008</v>
      </c>
      <c r="C58" s="3">
        <f t="shared" si="1"/>
        <v>1.7844473064938864</v>
      </c>
    </row>
    <row r="59" spans="1:3" ht="12.75">
      <c r="A59">
        <v>57</v>
      </c>
      <c r="B59" s="3">
        <f t="shared" si="0"/>
        <v>1.8360784587766632</v>
      </c>
      <c r="C59" s="3">
        <f t="shared" si="1"/>
        <v>1.8318554785517887</v>
      </c>
    </row>
    <row r="60" spans="1:3" ht="12.75">
      <c r="A60">
        <v>58</v>
      </c>
      <c r="B60" s="3">
        <f t="shared" si="0"/>
        <v>1.8870799147998585</v>
      </c>
      <c r="C60" s="3">
        <f t="shared" si="1"/>
        <v>1.8824265519054382</v>
      </c>
    </row>
    <row r="61" spans="1:3" ht="12.75">
      <c r="A61">
        <v>59</v>
      </c>
      <c r="B61" s="3">
        <f t="shared" si="0"/>
        <v>1.9416040264103567</v>
      </c>
      <c r="C61" s="3">
        <f t="shared" si="1"/>
        <v>1.936459564717932</v>
      </c>
    </row>
    <row r="62" spans="1:3" ht="12.75">
      <c r="A62">
        <v>60</v>
      </c>
      <c r="B62" s="3">
        <f t="shared" si="0"/>
        <v>1.9999999999999996</v>
      </c>
      <c r="C62" s="3">
        <f t="shared" si="1"/>
        <v>1.9942928525292494</v>
      </c>
    </row>
    <row r="63" spans="1:3" ht="12.75">
      <c r="A63">
        <v>61</v>
      </c>
      <c r="B63" s="3">
        <f t="shared" si="0"/>
        <v>2.062665339627314</v>
      </c>
      <c r="C63" s="3">
        <f t="shared" si="1"/>
        <v>2.0563106676544924</v>
      </c>
    </row>
    <row r="64" spans="1:3" ht="12.75">
      <c r="A64">
        <v>62</v>
      </c>
      <c r="B64" s="3">
        <f t="shared" si="0"/>
        <v>2.1300544681895124</v>
      </c>
      <c r="C64" s="3">
        <f t="shared" si="1"/>
        <v>2.122951177872814</v>
      </c>
    </row>
    <row r="65" spans="1:3" ht="12.75">
      <c r="A65">
        <v>63</v>
      </c>
      <c r="B65" s="3">
        <f t="shared" si="0"/>
        <v>2.2026892645852665</v>
      </c>
      <c r="C65" s="3">
        <f t="shared" si="1"/>
        <v>2.194716190118216</v>
      </c>
    </row>
    <row r="66" spans="1:3" ht="12.75">
      <c r="A66">
        <v>64</v>
      </c>
      <c r="B66" s="3">
        <f t="shared" si="0"/>
        <v>2.281172032704859</v>
      </c>
      <c r="C66" s="3">
        <f t="shared" si="1"/>
        <v>2.2721830471079465</v>
      </c>
    </row>
    <row r="67" spans="1:3" ht="12.75">
      <c r="A67">
        <v>65</v>
      </c>
      <c r="B67" s="3">
        <f aca="true" t="shared" si="2" ref="B67:B97">1/COS(RADIANS($A67))</f>
        <v>2.3662015831524985</v>
      </c>
      <c r="C67" s="3">
        <f aca="true" t="shared" si="3" ref="C67:C97">1/(COS(RADIANS($A67))+0.50572*((96.07995-$A67)^(-1.6364)))</f>
        <v>2.3560192822092514</v>
      </c>
    </row>
    <row r="68" spans="1:3" ht="12.75">
      <c r="A68">
        <v>66</v>
      </c>
      <c r="B68" s="3">
        <f t="shared" si="2"/>
        <v>2.458593335574238</v>
      </c>
      <c r="C68" s="3">
        <f t="shared" si="3"/>
        <v>2.447000804236695</v>
      </c>
    </row>
    <row r="69" spans="1:3" ht="12.75">
      <c r="A69">
        <v>67</v>
      </c>
      <c r="B69" s="3">
        <f t="shared" si="2"/>
        <v>2.5593046652474523</v>
      </c>
      <c r="C69" s="3">
        <f t="shared" si="3"/>
        <v>2.54603463942889</v>
      </c>
    </row>
    <row r="70" spans="1:3" ht="12.75">
      <c r="A70">
        <v>68</v>
      </c>
      <c r="B70" s="3">
        <f t="shared" si="2"/>
        <v>2.6694671625540147</v>
      </c>
      <c r="C70" s="3">
        <f t="shared" si="3"/>
        <v>2.6541876121514756</v>
      </c>
    </row>
    <row r="71" spans="1:3" ht="12.75">
      <c r="A71">
        <v>69</v>
      </c>
      <c r="B71" s="3">
        <f t="shared" si="2"/>
        <v>2.790428109625335</v>
      </c>
      <c r="C71" s="3">
        <f t="shared" si="3"/>
        <v>2.772722842938606</v>
      </c>
    </row>
    <row r="72" spans="1:3" ht="12.75">
      <c r="A72">
        <v>70</v>
      </c>
      <c r="B72" s="3">
        <f t="shared" si="2"/>
        <v>2.9238044001630863</v>
      </c>
      <c r="C72" s="3">
        <f t="shared" si="3"/>
        <v>2.9031466488030997</v>
      </c>
    </row>
    <row r="73" spans="1:3" ht="12.75">
      <c r="A73">
        <v>71</v>
      </c>
      <c r="B73" s="3">
        <f t="shared" si="2"/>
        <v>3.0715534867572414</v>
      </c>
      <c r="C73" s="3">
        <f t="shared" si="3"/>
        <v>3.04726944828179</v>
      </c>
    </row>
    <row r="74" spans="1:3" ht="12.75">
      <c r="A74">
        <v>72</v>
      </c>
      <c r="B74" s="3">
        <f t="shared" si="2"/>
        <v>3.2360679774997894</v>
      </c>
      <c r="C74" s="3">
        <f t="shared" si="3"/>
        <v>3.2072857614398935</v>
      </c>
    </row>
    <row r="75" spans="1:3" ht="12.75">
      <c r="A75">
        <v>73</v>
      </c>
      <c r="B75" s="3">
        <f t="shared" si="2"/>
        <v>3.4203036198332684</v>
      </c>
      <c r="C75" s="3">
        <f t="shared" si="3"/>
        <v>3.385880605461222</v>
      </c>
    </row>
    <row r="76" spans="1:3" ht="12.75">
      <c r="A76">
        <v>74</v>
      </c>
      <c r="B76" s="3">
        <f t="shared" si="2"/>
        <v>3.6279552785433005</v>
      </c>
      <c r="C76" s="3">
        <f t="shared" si="3"/>
        <v>3.5863729280725876</v>
      </c>
    </row>
    <row r="77" spans="1:3" ht="12.75">
      <c r="A77">
        <v>75</v>
      </c>
      <c r="B77" s="3">
        <f t="shared" si="2"/>
        <v>3.8637033051562737</v>
      </c>
      <c r="C77" s="3">
        <f t="shared" si="3"/>
        <v>3.812911869220776</v>
      </c>
    </row>
    <row r="78" spans="1:3" ht="12.75">
      <c r="A78">
        <v>76</v>
      </c>
      <c r="B78" s="3">
        <f t="shared" si="2"/>
        <v>4.13356549443875</v>
      </c>
      <c r="C78" s="3">
        <f t="shared" si="3"/>
        <v>4.07074973811966</v>
      </c>
    </row>
    <row r="79" spans="1:3" ht="12.75">
      <c r="A79">
        <v>77</v>
      </c>
      <c r="B79" s="3">
        <f t="shared" si="2"/>
        <v>4.445411482585802</v>
      </c>
      <c r="C79" s="3">
        <f t="shared" si="3"/>
        <v>4.3666286176231885</v>
      </c>
    </row>
    <row r="80" spans="1:3" ht="12.75">
      <c r="A80">
        <v>78</v>
      </c>
      <c r="B80" s="3">
        <f t="shared" si="2"/>
        <v>4.809734344744128</v>
      </c>
      <c r="C80" s="3">
        <f t="shared" si="3"/>
        <v>4.709338986746876</v>
      </c>
    </row>
    <row r="81" spans="1:3" ht="12.75">
      <c r="A81">
        <v>79</v>
      </c>
      <c r="B81" s="3">
        <f t="shared" si="2"/>
        <v>5.240843064167846</v>
      </c>
      <c r="C81" s="3">
        <f t="shared" si="3"/>
        <v>5.110545154023385</v>
      </c>
    </row>
    <row r="82" spans="1:3" ht="12.75">
      <c r="A82">
        <v>80</v>
      </c>
      <c r="B82" s="3">
        <f t="shared" si="2"/>
        <v>5.758770483143631</v>
      </c>
      <c r="C82" s="3">
        <f t="shared" si="3"/>
        <v>5.5860358798512</v>
      </c>
    </row>
    <row r="83" spans="1:3" ht="12.75">
      <c r="A83">
        <v>81</v>
      </c>
      <c r="B83" s="3">
        <f t="shared" si="2"/>
        <v>6.392453221499659</v>
      </c>
      <c r="C83" s="3">
        <f t="shared" si="3"/>
        <v>6.157673414942184</v>
      </c>
    </row>
    <row r="84" spans="1:3" ht="12.75">
      <c r="A84">
        <v>82</v>
      </c>
      <c r="B84" s="3">
        <f t="shared" si="2"/>
        <v>7.185296534327718</v>
      </c>
      <c r="C84" s="3">
        <f t="shared" si="3"/>
        <v>6.856529464259364</v>
      </c>
    </row>
    <row r="85" spans="1:3" ht="12.75">
      <c r="A85">
        <v>83</v>
      </c>
      <c r="B85" s="3">
        <f t="shared" si="2"/>
        <v>8.205509048125078</v>
      </c>
      <c r="C85" s="3">
        <f t="shared" si="3"/>
        <v>7.728117030932225</v>
      </c>
    </row>
    <row r="86" spans="1:3" ht="12.75">
      <c r="A86">
        <v>84</v>
      </c>
      <c r="B86" s="3">
        <f t="shared" si="2"/>
        <v>9.566772233505628</v>
      </c>
      <c r="C86" s="3">
        <f t="shared" si="3"/>
        <v>8.841485995032256</v>
      </c>
    </row>
    <row r="87" spans="1:3" ht="12.75">
      <c r="A87">
        <v>85</v>
      </c>
      <c r="B87" s="3">
        <f t="shared" si="2"/>
        <v>11.47371324566986</v>
      </c>
      <c r="C87" s="3">
        <f t="shared" si="3"/>
        <v>10.305791327930303</v>
      </c>
    </row>
    <row r="88" spans="1:3" ht="12.75">
      <c r="A88">
        <v>86</v>
      </c>
      <c r="B88" s="3">
        <f t="shared" si="2"/>
        <v>14.33558702620369</v>
      </c>
      <c r="C88" s="3">
        <f t="shared" si="3"/>
        <v>12.30208325139153</v>
      </c>
    </row>
    <row r="89" spans="1:3" ht="12.75">
      <c r="A89">
        <v>87</v>
      </c>
      <c r="B89" s="3">
        <f t="shared" si="2"/>
        <v>19.10732260929735</v>
      </c>
      <c r="C89" s="3">
        <f t="shared" si="3"/>
        <v>15.14773544253034</v>
      </c>
    </row>
    <row r="90" spans="1:3" ht="12.75">
      <c r="A90">
        <v>88</v>
      </c>
      <c r="B90" s="3">
        <f t="shared" si="2"/>
        <v>28.653708347843732</v>
      </c>
      <c r="C90" s="3">
        <f t="shared" si="3"/>
        <v>19.433245107572002</v>
      </c>
    </row>
    <row r="91" spans="1:3" ht="12.75">
      <c r="A91">
        <v>89</v>
      </c>
      <c r="B91" s="3">
        <f t="shared" si="2"/>
        <v>57.2986884985499</v>
      </c>
      <c r="C91" s="3">
        <f t="shared" si="3"/>
        <v>26.31055506838526</v>
      </c>
    </row>
    <row r="92" spans="1:3" ht="12.75">
      <c r="A92">
        <v>89.2</v>
      </c>
      <c r="B92" s="3">
        <f t="shared" si="2"/>
        <v>71.62205154995237</v>
      </c>
      <c r="C92" s="3">
        <f t="shared" si="3"/>
        <v>28.16571502365243</v>
      </c>
    </row>
    <row r="93" spans="1:3" ht="12.75">
      <c r="A93">
        <v>89.4</v>
      </c>
      <c r="B93" s="3">
        <f t="shared" si="2"/>
        <v>95.49471120672042</v>
      </c>
      <c r="C93" s="3">
        <f t="shared" si="3"/>
        <v>30.230461842933703</v>
      </c>
    </row>
    <row r="94" spans="1:3" ht="12.75">
      <c r="A94">
        <v>89.6</v>
      </c>
      <c r="B94" s="3">
        <f t="shared" si="2"/>
        <v>143.24061234215523</v>
      </c>
      <c r="C94" s="3">
        <f t="shared" si="3"/>
        <v>32.529116993063916</v>
      </c>
    </row>
    <row r="95" spans="1:3" ht="12.75">
      <c r="A95">
        <v>89.8</v>
      </c>
      <c r="B95" s="3">
        <f t="shared" si="2"/>
        <v>286.4794793426505</v>
      </c>
      <c r="C95" s="3">
        <f t="shared" si="3"/>
        <v>35.085433166390494</v>
      </c>
    </row>
    <row r="96" spans="1:3" ht="12.75">
      <c r="A96">
        <v>89.9</v>
      </c>
      <c r="B96" s="3">
        <f t="shared" si="2"/>
        <v>572.9580860191508</v>
      </c>
      <c r="C96" s="3">
        <f t="shared" si="3"/>
        <v>36.466786298924255</v>
      </c>
    </row>
    <row r="97" spans="1:3" ht="12.75">
      <c r="A97">
        <v>90</v>
      </c>
      <c r="C97" s="3">
        <f t="shared" si="3"/>
        <v>37.919608377836205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</dc:creator>
  <cp:keywords/>
  <dc:description/>
  <cp:lastModifiedBy>indi</cp:lastModifiedBy>
  <dcterms:created xsi:type="dcterms:W3CDTF">2006-10-26T13:32:10Z</dcterms:created>
  <dcterms:modified xsi:type="dcterms:W3CDTF">2006-10-27T06:12:00Z</dcterms:modified>
  <cp:category/>
  <cp:version/>
  <cp:contentType/>
  <cp:contentStatus/>
</cp:coreProperties>
</file>